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/>
  <xr:revisionPtr revIDLastSave="0" documentId="11_F1329D98D0919ED4F0013D61A7FD5B01F2E88BA9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Educatio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bfsSQ5zcoADBfYUM6ZiIun4e0wQ=="/>
    </ext>
  </extLst>
</workbook>
</file>

<file path=xl/calcChain.xml><?xml version="1.0" encoding="utf-8"?>
<calcChain xmlns="http://schemas.openxmlformats.org/spreadsheetml/2006/main">
  <c r="L17" i="1" l="1"/>
  <c r="K17" i="1"/>
  <c r="J17" i="1"/>
  <c r="C13" i="1"/>
  <c r="M17" i="1" s="1"/>
  <c r="C12" i="1"/>
  <c r="C15" i="1" s="1"/>
  <c r="K9" i="1"/>
  <c r="C17" i="1" l="1"/>
  <c r="C18" i="1" s="1"/>
  <c r="C16" i="1"/>
  <c r="K10" i="1" s="1"/>
  <c r="L18" i="1"/>
  <c r="N17" i="1"/>
  <c r="L19" i="1" l="1"/>
  <c r="K18" i="1"/>
  <c r="J18" i="1"/>
  <c r="M18" i="1" s="1"/>
  <c r="N18" i="1" l="1"/>
  <c r="L20" i="1"/>
  <c r="K19" i="1"/>
  <c r="J19" i="1"/>
  <c r="M19" i="1" s="1"/>
  <c r="N19" i="1" l="1"/>
  <c r="L21" i="1"/>
  <c r="K20" i="1"/>
  <c r="J20" i="1"/>
  <c r="M20" i="1" s="1"/>
  <c r="N20" i="1" l="1"/>
  <c r="L22" i="1"/>
  <c r="K21" i="1"/>
  <c r="J21" i="1"/>
  <c r="M21" i="1" s="1"/>
  <c r="N21" i="1" l="1"/>
  <c r="L23" i="1"/>
  <c r="K22" i="1"/>
  <c r="J22" i="1"/>
  <c r="M22" i="1" s="1"/>
  <c r="N22" i="1" l="1"/>
  <c r="L24" i="1"/>
  <c r="K23" i="1"/>
  <c r="J23" i="1"/>
  <c r="M23" i="1" s="1"/>
  <c r="N23" i="1" l="1"/>
  <c r="L25" i="1"/>
  <c r="K24" i="1"/>
  <c r="J24" i="1"/>
  <c r="M24" i="1" s="1"/>
  <c r="N24" i="1" l="1"/>
  <c r="L26" i="1"/>
  <c r="K25" i="1"/>
  <c r="J25" i="1"/>
  <c r="M25" i="1" s="1"/>
  <c r="N25" i="1" l="1"/>
  <c r="L27" i="1"/>
  <c r="K26" i="1"/>
  <c r="J26" i="1"/>
  <c r="M26" i="1" s="1"/>
  <c r="N26" i="1" l="1"/>
  <c r="L28" i="1"/>
  <c r="K27" i="1"/>
  <c r="J27" i="1"/>
  <c r="M27" i="1" s="1"/>
  <c r="N27" i="1" l="1"/>
  <c r="L29" i="1"/>
  <c r="K28" i="1"/>
  <c r="J28" i="1"/>
  <c r="M28" i="1" s="1"/>
  <c r="N28" i="1" l="1"/>
  <c r="L30" i="1"/>
  <c r="K29" i="1"/>
  <c r="J29" i="1"/>
  <c r="M29" i="1" s="1"/>
  <c r="N29" i="1" l="1"/>
  <c r="L31" i="1"/>
  <c r="K30" i="1"/>
  <c r="J30" i="1"/>
  <c r="M30" i="1" s="1"/>
  <c r="N30" i="1" l="1"/>
  <c r="L32" i="1"/>
  <c r="K31" i="1"/>
  <c r="J31" i="1"/>
  <c r="M31" i="1" s="1"/>
  <c r="N31" i="1" l="1"/>
  <c r="L33" i="1"/>
  <c r="K32" i="1"/>
  <c r="J32" i="1"/>
  <c r="M32" i="1" s="1"/>
  <c r="N32" i="1" l="1"/>
  <c r="L34" i="1"/>
  <c r="K33" i="1"/>
  <c r="J33" i="1"/>
  <c r="M33" i="1" s="1"/>
  <c r="N33" i="1" l="1"/>
  <c r="L35" i="1"/>
  <c r="K34" i="1"/>
  <c r="J34" i="1"/>
  <c r="M34" i="1" s="1"/>
  <c r="N34" i="1" l="1"/>
  <c r="L36" i="1"/>
  <c r="K35" i="1"/>
  <c r="J35" i="1"/>
  <c r="M35" i="1" s="1"/>
  <c r="N35" i="1" l="1"/>
  <c r="L37" i="1"/>
  <c r="K36" i="1"/>
  <c r="J36" i="1"/>
  <c r="M36" i="1" s="1"/>
  <c r="N36" i="1" l="1"/>
  <c r="L38" i="1"/>
  <c r="N37" i="1"/>
  <c r="M37" i="1"/>
  <c r="K37" i="1"/>
  <c r="J37" i="1"/>
  <c r="L39" i="1" l="1"/>
  <c r="N38" i="1"/>
  <c r="M38" i="1"/>
  <c r="K38" i="1"/>
  <c r="J38" i="1"/>
  <c r="L40" i="1" l="1"/>
  <c r="N39" i="1"/>
  <c r="M39" i="1"/>
  <c r="K39" i="1"/>
  <c r="J39" i="1"/>
  <c r="L41" i="1" l="1"/>
  <c r="N40" i="1"/>
  <c r="M40" i="1"/>
  <c r="K40" i="1"/>
  <c r="J40" i="1"/>
  <c r="L42" i="1" l="1"/>
  <c r="N41" i="1"/>
  <c r="M41" i="1"/>
  <c r="K41" i="1"/>
  <c r="J41" i="1"/>
  <c r="L43" i="1" l="1"/>
  <c r="N42" i="1"/>
  <c r="M42" i="1"/>
  <c r="K42" i="1"/>
  <c r="J42" i="1"/>
  <c r="L44" i="1" l="1"/>
  <c r="N43" i="1"/>
  <c r="M43" i="1"/>
  <c r="K43" i="1"/>
  <c r="J43" i="1"/>
  <c r="L45" i="1" l="1"/>
  <c r="N44" i="1"/>
  <c r="M44" i="1"/>
  <c r="K44" i="1"/>
  <c r="J44" i="1"/>
  <c r="L46" i="1" l="1"/>
  <c r="N45" i="1"/>
  <c r="M45" i="1"/>
  <c r="K45" i="1"/>
  <c r="J45" i="1"/>
  <c r="L47" i="1" l="1"/>
  <c r="N46" i="1"/>
  <c r="M46" i="1"/>
  <c r="K46" i="1"/>
  <c r="J46" i="1"/>
  <c r="L48" i="1" l="1"/>
  <c r="N47" i="1"/>
  <c r="M47" i="1"/>
  <c r="K47" i="1"/>
  <c r="J47" i="1"/>
  <c r="L49" i="1" l="1"/>
  <c r="N48" i="1"/>
  <c r="M48" i="1"/>
  <c r="K48" i="1"/>
  <c r="J48" i="1"/>
  <c r="L50" i="1" l="1"/>
  <c r="N49" i="1"/>
  <c r="M49" i="1"/>
  <c r="K49" i="1"/>
  <c r="J49" i="1"/>
  <c r="L51" i="1" l="1"/>
  <c r="N50" i="1"/>
  <c r="M50" i="1"/>
  <c r="K50" i="1"/>
  <c r="J50" i="1"/>
  <c r="L52" i="1" l="1"/>
  <c r="N51" i="1"/>
  <c r="M51" i="1"/>
  <c r="K51" i="1"/>
  <c r="J51" i="1"/>
  <c r="L53" i="1" l="1"/>
  <c r="N52" i="1"/>
  <c r="M52" i="1"/>
  <c r="K52" i="1"/>
  <c r="J52" i="1"/>
  <c r="L54" i="1" l="1"/>
  <c r="N53" i="1"/>
  <c r="M53" i="1"/>
  <c r="K53" i="1"/>
  <c r="J53" i="1"/>
  <c r="L55" i="1" l="1"/>
  <c r="N54" i="1"/>
  <c r="M54" i="1"/>
  <c r="K54" i="1"/>
  <c r="J54" i="1"/>
  <c r="L56" i="1" l="1"/>
  <c r="N55" i="1"/>
  <c r="M55" i="1"/>
  <c r="K55" i="1"/>
  <c r="J55" i="1"/>
  <c r="L57" i="1" l="1"/>
  <c r="N56" i="1"/>
  <c r="M56" i="1"/>
  <c r="K56" i="1"/>
  <c r="J56" i="1"/>
  <c r="L58" i="1" l="1"/>
  <c r="N57" i="1"/>
  <c r="M57" i="1"/>
  <c r="K57" i="1"/>
  <c r="J57" i="1"/>
  <c r="L59" i="1" l="1"/>
  <c r="N58" i="1"/>
  <c r="M58" i="1"/>
  <c r="K58" i="1"/>
  <c r="J58" i="1"/>
  <c r="L60" i="1" l="1"/>
  <c r="N59" i="1"/>
  <c r="M59" i="1"/>
  <c r="K59" i="1"/>
  <c r="J59" i="1"/>
  <c r="L61" i="1" l="1"/>
  <c r="N60" i="1"/>
  <c r="M60" i="1"/>
  <c r="K60" i="1"/>
  <c r="J60" i="1"/>
  <c r="L62" i="1" l="1"/>
  <c r="N61" i="1"/>
  <c r="M61" i="1"/>
  <c r="K61" i="1"/>
  <c r="J61" i="1"/>
  <c r="L63" i="1" l="1"/>
  <c r="N62" i="1"/>
  <c r="M62" i="1"/>
  <c r="K62" i="1"/>
  <c r="J62" i="1"/>
  <c r="L64" i="1" l="1"/>
  <c r="N63" i="1"/>
  <c r="M63" i="1"/>
  <c r="K63" i="1"/>
  <c r="J63" i="1"/>
  <c r="L65" i="1" l="1"/>
  <c r="N64" i="1"/>
  <c r="M64" i="1"/>
  <c r="K64" i="1"/>
  <c r="J64" i="1"/>
  <c r="L66" i="1" l="1"/>
  <c r="N65" i="1"/>
  <c r="M65" i="1"/>
  <c r="K65" i="1"/>
  <c r="J65" i="1"/>
  <c r="L67" i="1" l="1"/>
  <c r="N66" i="1"/>
  <c r="M66" i="1"/>
  <c r="K66" i="1"/>
  <c r="J66" i="1"/>
  <c r="L68" i="1" l="1"/>
  <c r="N67" i="1"/>
  <c r="M67" i="1"/>
  <c r="K67" i="1"/>
  <c r="J67" i="1"/>
  <c r="L69" i="1" l="1"/>
  <c r="N68" i="1"/>
  <c r="M68" i="1"/>
  <c r="K68" i="1"/>
  <c r="J68" i="1"/>
  <c r="L70" i="1" l="1"/>
  <c r="N69" i="1"/>
  <c r="M69" i="1"/>
  <c r="K69" i="1"/>
  <c r="J69" i="1"/>
  <c r="L71" i="1" l="1"/>
  <c r="N70" i="1"/>
  <c r="M70" i="1"/>
  <c r="K70" i="1"/>
  <c r="J70" i="1"/>
  <c r="L72" i="1" l="1"/>
  <c r="N71" i="1"/>
  <c r="M71" i="1"/>
  <c r="K71" i="1"/>
  <c r="J71" i="1"/>
  <c r="L73" i="1" l="1"/>
  <c r="N72" i="1"/>
  <c r="M72" i="1"/>
  <c r="K72" i="1"/>
  <c r="J72" i="1"/>
  <c r="L74" i="1" l="1"/>
  <c r="N73" i="1"/>
  <c r="M73" i="1"/>
  <c r="K73" i="1"/>
  <c r="J73" i="1"/>
  <c r="L75" i="1" l="1"/>
  <c r="N74" i="1"/>
  <c r="M74" i="1"/>
  <c r="K74" i="1"/>
  <c r="J74" i="1"/>
  <c r="L76" i="1" l="1"/>
  <c r="N75" i="1"/>
  <c r="M75" i="1"/>
  <c r="K75" i="1"/>
  <c r="J75" i="1"/>
  <c r="L77" i="1" l="1"/>
  <c r="N76" i="1"/>
  <c r="M76" i="1"/>
  <c r="K76" i="1"/>
  <c r="J76" i="1"/>
  <c r="L78" i="1" l="1"/>
  <c r="N77" i="1"/>
  <c r="M77" i="1"/>
  <c r="K77" i="1"/>
  <c r="J77" i="1"/>
  <c r="L79" i="1" l="1"/>
  <c r="N78" i="1"/>
  <c r="M78" i="1"/>
  <c r="K78" i="1"/>
  <c r="J78" i="1"/>
  <c r="L80" i="1" l="1"/>
  <c r="N79" i="1"/>
  <c r="M79" i="1"/>
  <c r="K79" i="1"/>
  <c r="J79" i="1"/>
  <c r="L81" i="1" l="1"/>
  <c r="N80" i="1"/>
  <c r="M80" i="1"/>
  <c r="K80" i="1"/>
  <c r="J80" i="1"/>
  <c r="L82" i="1" l="1"/>
  <c r="N81" i="1"/>
  <c r="M81" i="1"/>
  <c r="K81" i="1"/>
  <c r="J81" i="1"/>
  <c r="L83" i="1" l="1"/>
  <c r="N82" i="1"/>
  <c r="M82" i="1"/>
  <c r="K82" i="1"/>
  <c r="J82" i="1"/>
  <c r="L84" i="1" l="1"/>
  <c r="N83" i="1"/>
  <c r="M83" i="1"/>
  <c r="K83" i="1"/>
  <c r="J83" i="1"/>
  <c r="L85" i="1" l="1"/>
  <c r="N84" i="1"/>
  <c r="M84" i="1"/>
  <c r="K84" i="1"/>
  <c r="J84" i="1"/>
  <c r="L86" i="1" l="1"/>
  <c r="N85" i="1"/>
  <c r="M85" i="1"/>
  <c r="K85" i="1"/>
  <c r="J85" i="1"/>
  <c r="L87" i="1" l="1"/>
  <c r="N86" i="1"/>
  <c r="M86" i="1"/>
  <c r="K86" i="1"/>
  <c r="J86" i="1"/>
  <c r="L88" i="1" l="1"/>
  <c r="N87" i="1"/>
  <c r="M87" i="1"/>
  <c r="K87" i="1"/>
  <c r="J87" i="1"/>
  <c r="L89" i="1" l="1"/>
  <c r="N88" i="1"/>
  <c r="M88" i="1"/>
  <c r="K88" i="1"/>
  <c r="J88" i="1"/>
  <c r="L90" i="1" l="1"/>
  <c r="N89" i="1"/>
  <c r="M89" i="1"/>
  <c r="K89" i="1"/>
  <c r="J89" i="1"/>
  <c r="L91" i="1" l="1"/>
  <c r="N90" i="1"/>
  <c r="M90" i="1"/>
  <c r="K90" i="1"/>
  <c r="J90" i="1"/>
  <c r="L92" i="1" l="1"/>
  <c r="N91" i="1"/>
  <c r="M91" i="1"/>
  <c r="K91" i="1"/>
  <c r="J91" i="1"/>
  <c r="L93" i="1" l="1"/>
  <c r="N92" i="1"/>
  <c r="M92" i="1"/>
  <c r="K92" i="1"/>
  <c r="J92" i="1"/>
  <c r="L94" i="1" l="1"/>
  <c r="N93" i="1"/>
  <c r="M93" i="1"/>
  <c r="K93" i="1"/>
  <c r="J93" i="1"/>
  <c r="L95" i="1" l="1"/>
  <c r="N94" i="1"/>
  <c r="M94" i="1"/>
  <c r="K94" i="1"/>
  <c r="J94" i="1"/>
  <c r="L96" i="1" l="1"/>
  <c r="N95" i="1"/>
  <c r="M95" i="1"/>
  <c r="K95" i="1"/>
  <c r="J95" i="1"/>
  <c r="L97" i="1" l="1"/>
  <c r="N96" i="1"/>
  <c r="M96" i="1"/>
  <c r="K96" i="1"/>
  <c r="J96" i="1"/>
  <c r="L98" i="1" l="1"/>
  <c r="N97" i="1"/>
  <c r="M97" i="1"/>
  <c r="K97" i="1"/>
  <c r="J97" i="1"/>
  <c r="L99" i="1" l="1"/>
  <c r="N98" i="1"/>
  <c r="M98" i="1"/>
  <c r="K98" i="1"/>
  <c r="J98" i="1"/>
  <c r="L100" i="1" l="1"/>
  <c r="N99" i="1"/>
  <c r="M99" i="1"/>
  <c r="K99" i="1"/>
  <c r="J99" i="1"/>
  <c r="L101" i="1" l="1"/>
  <c r="N100" i="1"/>
  <c r="M100" i="1"/>
  <c r="K100" i="1"/>
  <c r="J100" i="1"/>
  <c r="L102" i="1" l="1"/>
  <c r="N101" i="1"/>
  <c r="M101" i="1"/>
  <c r="K101" i="1"/>
  <c r="J101" i="1"/>
  <c r="L103" i="1" l="1"/>
  <c r="N102" i="1"/>
  <c r="M102" i="1"/>
  <c r="K102" i="1"/>
  <c r="J102" i="1"/>
  <c r="L104" i="1" l="1"/>
  <c r="N103" i="1"/>
  <c r="M103" i="1"/>
  <c r="K103" i="1"/>
  <c r="J103" i="1"/>
  <c r="L105" i="1" l="1"/>
  <c r="N104" i="1"/>
  <c r="M104" i="1"/>
  <c r="K104" i="1"/>
  <c r="J104" i="1"/>
  <c r="L106" i="1" l="1"/>
  <c r="N105" i="1"/>
  <c r="M105" i="1"/>
  <c r="K105" i="1"/>
  <c r="J105" i="1"/>
  <c r="L107" i="1" l="1"/>
  <c r="N106" i="1"/>
  <c r="M106" i="1"/>
  <c r="K106" i="1"/>
  <c r="J106" i="1"/>
  <c r="L108" i="1" l="1"/>
  <c r="N107" i="1"/>
  <c r="M107" i="1"/>
  <c r="K107" i="1"/>
  <c r="J107" i="1"/>
  <c r="N108" i="1" l="1"/>
  <c r="N14" i="1" s="1"/>
  <c r="M108" i="1"/>
  <c r="M14" i="1" s="1"/>
  <c r="C14" i="1" s="1"/>
  <c r="K108" i="1"/>
  <c r="J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4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ID#AAAAlI2kTd0
Alisa Popova    (2022-12-05 17:46:01)
0 = в конце периода
1 = в начале периода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3a/ZXc6fQ34T+xt7vWdVh8vXkaA=="/>
    </ext>
  </extLst>
</comments>
</file>

<file path=xl/sharedStrings.xml><?xml version="1.0" encoding="utf-8"?>
<sst xmlns="http://schemas.openxmlformats.org/spreadsheetml/2006/main" count="29" uniqueCount="29">
  <si>
    <t>Калькулятор накоплений на образование</t>
  </si>
  <si>
    <t>Входные данные</t>
  </si>
  <si>
    <t>Текущая стоимость первого года обучения</t>
  </si>
  <si>
    <t>Начальная сумма накоплений на эту цель</t>
  </si>
  <si>
    <t>Лет обучения</t>
  </si>
  <si>
    <t>РАСЧЕТЫ БЕЗ СПЕЦИАЛЬНЫХ ФОРМУЛ Excel</t>
  </si>
  <si>
    <t>Лет до начала обучения</t>
  </si>
  <si>
    <t>Ожидаемая инфляция цен на обучение, годовых</t>
  </si>
  <si>
    <t>Прямой расчет функции ПЛТ</t>
  </si>
  <si>
    <t>Ожидаемая доходность инвестиций, годовых</t>
  </si>
  <si>
    <t>Коэф. аннуитета = (i × (1 + i)ⁿ)/((1 + i)ⁿ -1)</t>
  </si>
  <si>
    <t>Платеж  = Коэф. аннуитета*Сумма в тек ценах</t>
  </si>
  <si>
    <t>Расчет</t>
  </si>
  <si>
    <t>Реальная доходность инвестиций</t>
  </si>
  <si>
    <t>Прямой расчет полной стоимости к началу/концу первого года трат</t>
  </si>
  <si>
    <t>Стоимость первого года обучения в будущем</t>
  </si>
  <si>
    <t>Время платежей</t>
  </si>
  <si>
    <t>Будущая стоимость</t>
  </si>
  <si>
    <t>Текущая стоимость</t>
  </si>
  <si>
    <t>Стоимость всего обучения в будущем</t>
  </si>
  <si>
    <t>Сумма, необходимая к первому году обучения</t>
  </si>
  <si>
    <t>в текущих ценах:</t>
  </si>
  <si>
    <t>Инфляция</t>
  </si>
  <si>
    <t>Доходность инвестиций</t>
  </si>
  <si>
    <t>Период обучения</t>
  </si>
  <si>
    <t>Стоимость в будущем (через инфляцию)</t>
  </si>
  <si>
    <t>Текущая стоимость (через инвестиции)</t>
  </si>
  <si>
    <t>Требуемые сбережения в год</t>
  </si>
  <si>
    <t>Требуемые сбережения в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</si>
</sst>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scheme val="minor"/>
    </font>
    <font>
      <sz val="16"/>
      <color theme="1"/>
      <name val="Calibri"/>
    </font>
    <font>
      <sz val="9"/>
      <color theme="1"/>
      <name val="Calibri"/>
    </font>
    <font>
      <sz val="9"/>
      <color rgb="FF7F7F7F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9"/>
      <color rgb="FF7F7F7F"/>
      <name val="Calibri"/>
    </font>
    <font>
      <i/>
      <sz val="9"/>
      <color rgb="FFA5A5A5"/>
      <name val="Calibri"/>
    </font>
    <font>
      <i/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1" xfId="0" applyFont="1" applyFill="1" applyBorder="1"/>
    <xf numFmtId="3" fontId="5" fillId="2" borderId="1" xfId="0" applyNumberFormat="1" applyFont="1" applyFill="1" applyBorder="1"/>
    <xf numFmtId="164" fontId="5" fillId="2" borderId="1" xfId="0" applyNumberFormat="1" applyFont="1" applyFill="1" applyBorder="1"/>
    <xf numFmtId="3" fontId="2" fillId="0" borderId="0" xfId="0" applyNumberFormat="1" applyFont="1"/>
    <xf numFmtId="10" fontId="5" fillId="2" borderId="1" xfId="0" applyNumberFormat="1" applyFont="1" applyFill="1" applyBorder="1"/>
    <xf numFmtId="0" fontId="7" fillId="0" borderId="2" xfId="0" applyFont="1" applyBorder="1"/>
    <xf numFmtId="0" fontId="7" fillId="0" borderId="0" xfId="0" applyFont="1"/>
    <xf numFmtId="3" fontId="7" fillId="0" borderId="0" xfId="0" applyNumberFormat="1" applyFont="1"/>
    <xf numFmtId="0" fontId="5" fillId="3" borderId="1" xfId="0" applyFont="1" applyFill="1" applyBorder="1"/>
    <xf numFmtId="10" fontId="5" fillId="3" borderId="1" xfId="0" applyNumberFormat="1" applyFont="1" applyFill="1" applyBorder="1"/>
    <xf numFmtId="3" fontId="5" fillId="3" borderId="1" xfId="0" applyNumberFormat="1" applyFont="1" applyFill="1" applyBorder="1"/>
    <xf numFmtId="3" fontId="3" fillId="0" borderId="0" xfId="0" applyNumberFormat="1" applyFont="1"/>
    <xf numFmtId="0" fontId="3" fillId="2" borderId="1" xfId="0" applyFont="1" applyFill="1" applyBorder="1"/>
    <xf numFmtId="3" fontId="6" fillId="4" borderId="1" xfId="0" applyNumberFormat="1" applyFont="1" applyFill="1" applyBorder="1"/>
    <xf numFmtId="0" fontId="8" fillId="3" borderId="3" xfId="0" applyFont="1" applyFill="1" applyBorder="1" applyAlignment="1">
      <alignment horizontal="right"/>
    </xf>
    <xf numFmtId="3" fontId="8" fillId="3" borderId="3" xfId="0" applyNumberFormat="1" applyFont="1" applyFill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10" fontId="3" fillId="2" borderId="1" xfId="0" applyNumberFormat="1" applyFont="1" applyFill="1" applyBorder="1"/>
    <xf numFmtId="0" fontId="3" fillId="4" borderId="1" xfId="0" applyFont="1" applyFill="1" applyBorder="1"/>
    <xf numFmtId="3" fontId="3" fillId="4" borderId="1" xfId="0" applyNumberFormat="1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/>
    <xf numFmtId="4" fontId="2" fillId="0" borderId="0" xfId="0" applyNumberFormat="1" applyFont="1"/>
    <xf numFmtId="0" fontId="6" fillId="0" borderId="3" xfId="0" applyFont="1" applyBorder="1"/>
    <xf numFmtId="0" fontId="4" fillId="0" borderId="3" xfId="0" applyFont="1" applyBorder="1"/>
    <xf numFmtId="0" fontId="5" fillId="0" borderId="3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9" sqref="G9"/>
    </sheetView>
  </sheetViews>
  <sheetFormatPr defaultColWidth="14.42578125" defaultRowHeight="15" customHeight="1"/>
  <cols>
    <col min="1" max="1" width="4.140625" customWidth="1"/>
    <col min="2" max="2" width="39.140625" customWidth="1"/>
    <col min="3" max="3" width="18.140625" customWidth="1"/>
    <col min="4" max="9" width="8.85546875" customWidth="1"/>
    <col min="10" max="10" width="10.28515625" customWidth="1"/>
    <col min="11" max="11" width="18.140625" customWidth="1"/>
    <col min="12" max="12" width="13.7109375" customWidth="1"/>
    <col min="13" max="13" width="29.5703125" customWidth="1"/>
    <col min="14" max="14" width="29.28515625" customWidth="1"/>
    <col min="15" max="15" width="8.85546875" customWidth="1"/>
    <col min="16" max="26" width="8.7109375" customWidth="1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>
      <c r="A3" s="2"/>
      <c r="B3" s="4" t="s">
        <v>1</v>
      </c>
      <c r="C3" s="5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>
      <c r="A4" s="2"/>
      <c r="B4" s="6" t="s">
        <v>2</v>
      </c>
      <c r="C4" s="7">
        <v>225000</v>
      </c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>
      <c r="A5" s="2"/>
      <c r="B5" s="6" t="s">
        <v>3</v>
      </c>
      <c r="C5" s="7">
        <v>200000</v>
      </c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>
      <c r="A6" s="2"/>
      <c r="B6" s="6" t="s">
        <v>4</v>
      </c>
      <c r="C6" s="6">
        <v>2</v>
      </c>
      <c r="D6" s="2"/>
      <c r="E6" s="2"/>
      <c r="F6" s="2"/>
      <c r="G6" s="2"/>
      <c r="H6" s="2"/>
      <c r="I6" s="2"/>
      <c r="J6" s="30" t="s">
        <v>5</v>
      </c>
      <c r="K6" s="30"/>
      <c r="L6" s="30"/>
      <c r="M6" s="30"/>
      <c r="N6" s="3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>
      <c r="A7" s="2"/>
      <c r="B7" s="6" t="s">
        <v>6</v>
      </c>
      <c r="C7" s="8">
        <v>1</v>
      </c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9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" customHeight="1">
      <c r="A8" s="2"/>
      <c r="B8" s="6" t="s">
        <v>7</v>
      </c>
      <c r="C8" s="10">
        <v>0.08</v>
      </c>
      <c r="D8" s="2"/>
      <c r="E8" s="2"/>
      <c r="F8" s="2"/>
      <c r="G8" s="2"/>
      <c r="H8" s="2"/>
      <c r="I8" s="2"/>
      <c r="J8" s="11" t="s">
        <v>8</v>
      </c>
      <c r="K8" s="11"/>
      <c r="L8" s="3"/>
      <c r="M8" s="3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" customHeight="1">
      <c r="A9" s="2"/>
      <c r="B9" s="6" t="s">
        <v>9</v>
      </c>
      <c r="C9" s="10">
        <v>0.1</v>
      </c>
      <c r="D9" s="2"/>
      <c r="E9" s="2"/>
      <c r="F9" s="2"/>
      <c r="G9" s="2"/>
      <c r="H9" s="2"/>
      <c r="I9" s="2"/>
      <c r="J9" s="12" t="s">
        <v>10</v>
      </c>
      <c r="K9" s="12">
        <f>(C9*(1+C9)^C7)/((1+C9)^C7-1)</f>
        <v>1.0999999999999992</v>
      </c>
      <c r="L9" s="3"/>
      <c r="M9" s="3"/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" customHeight="1">
      <c r="A10" s="2"/>
      <c r="B10" s="5"/>
      <c r="C10" s="5"/>
      <c r="D10" s="2"/>
      <c r="E10" s="2"/>
      <c r="F10" s="2"/>
      <c r="G10" s="2"/>
      <c r="H10" s="2"/>
      <c r="I10" s="2"/>
      <c r="J10" s="12" t="s">
        <v>11</v>
      </c>
      <c r="K10" s="13">
        <f>(C16-C5)*K9</f>
        <v>261581.81818181925</v>
      </c>
      <c r="L10" s="3"/>
      <c r="M10" s="3"/>
      <c r="N10" s="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" customHeight="1">
      <c r="A11" s="2"/>
      <c r="B11" s="31" t="s">
        <v>12</v>
      </c>
      <c r="C11" s="32"/>
      <c r="D11" s="2"/>
      <c r="E11" s="2"/>
      <c r="F11" s="2"/>
      <c r="G11" s="2"/>
      <c r="H11" s="2"/>
      <c r="I11" s="2"/>
      <c r="J11" s="3"/>
      <c r="K11" s="3"/>
      <c r="L11" s="3"/>
      <c r="M11" s="3"/>
      <c r="N11" s="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" customHeight="1">
      <c r="A12" s="2"/>
      <c r="B12" s="14" t="s">
        <v>13</v>
      </c>
      <c r="C12" s="15">
        <f>(1+C9)/(1+C8)-1</f>
        <v>1.8518518518518601E-2</v>
      </c>
      <c r="D12" s="2"/>
      <c r="E12" s="2"/>
      <c r="F12" s="2"/>
      <c r="G12" s="2"/>
      <c r="H12" s="2"/>
      <c r="I12" s="2"/>
      <c r="J12" s="30" t="s">
        <v>14</v>
      </c>
      <c r="K12" s="30"/>
      <c r="L12" s="33"/>
      <c r="M12" s="33"/>
      <c r="N12" s="3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" customHeight="1">
      <c r="A13" s="2"/>
      <c r="B13" s="14" t="s">
        <v>15</v>
      </c>
      <c r="C13" s="16">
        <f>FV(C8,C7,0,-C4,1)</f>
        <v>243000.00000000003</v>
      </c>
      <c r="D13" s="2"/>
      <c r="E13" s="2"/>
      <c r="F13" s="2"/>
      <c r="G13" s="2"/>
      <c r="H13" s="2"/>
      <c r="I13" s="2"/>
      <c r="J13" s="17" t="s">
        <v>16</v>
      </c>
      <c r="K13" s="17"/>
      <c r="L13" s="17"/>
      <c r="M13" s="17" t="s">
        <v>17</v>
      </c>
      <c r="N13" s="17" t="s">
        <v>18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" customHeight="1">
      <c r="A14" s="2"/>
      <c r="B14" s="14" t="s">
        <v>19</v>
      </c>
      <c r="C14" s="16">
        <f>M14</f>
        <v>505440.00000000012</v>
      </c>
      <c r="D14" s="2"/>
      <c r="E14" s="2"/>
      <c r="F14" s="2"/>
      <c r="G14" s="2"/>
      <c r="H14" s="2"/>
      <c r="I14" s="2"/>
      <c r="J14" s="18">
        <v>1</v>
      </c>
      <c r="K14" s="3"/>
      <c r="L14" s="3"/>
      <c r="M14" s="19">
        <f t="shared" ref="M14:N14" si="0">SUM(M17:M108)</f>
        <v>505440.00000000012</v>
      </c>
      <c r="N14" s="19">
        <f t="shared" si="0"/>
        <v>481581.81818181823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" customHeight="1">
      <c r="A15" s="2"/>
      <c r="B15" s="14" t="s">
        <v>20</v>
      </c>
      <c r="C15" s="16">
        <f>PV(C12,C6,-C13,0,J14)</f>
        <v>481581.81818181952</v>
      </c>
      <c r="D15" s="2"/>
      <c r="E15" s="2"/>
      <c r="F15" s="2"/>
      <c r="G15" s="2"/>
      <c r="H15" s="2"/>
      <c r="I15" s="2"/>
      <c r="J15" s="3"/>
      <c r="K15" s="3"/>
      <c r="L15" s="3"/>
      <c r="M15" s="3"/>
      <c r="N15" s="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" customHeight="1">
      <c r="A16" s="2"/>
      <c r="B16" s="20" t="s">
        <v>21</v>
      </c>
      <c r="C16" s="21">
        <f>C15/(1+C9)^C7</f>
        <v>437801.65289256314</v>
      </c>
      <c r="D16" s="2"/>
      <c r="E16" s="2"/>
      <c r="F16" s="2"/>
      <c r="G16" s="2"/>
      <c r="H16" s="2"/>
      <c r="I16" s="2"/>
      <c r="J16" s="3" t="s">
        <v>22</v>
      </c>
      <c r="K16" s="3" t="s">
        <v>23</v>
      </c>
      <c r="L16" s="3" t="s">
        <v>24</v>
      </c>
      <c r="M16" s="3" t="s">
        <v>25</v>
      </c>
      <c r="N16" s="3" t="s">
        <v>26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" customHeight="1">
      <c r="A17" s="2"/>
      <c r="B17" s="22" t="s">
        <v>27</v>
      </c>
      <c r="C17" s="23">
        <f>PMT(C9,C7,C5,-C15,0)</f>
        <v>261581.81818181957</v>
      </c>
      <c r="D17" s="2"/>
      <c r="E17" s="2"/>
      <c r="F17" s="2"/>
      <c r="G17" s="2"/>
      <c r="H17" s="2"/>
      <c r="I17" s="2"/>
      <c r="J17" s="24">
        <f t="shared" ref="J17:J108" si="1">IF(L17="","",$C$8)</f>
        <v>0.08</v>
      </c>
      <c r="K17" s="24">
        <f t="shared" ref="K17:K108" si="2">IF(L17="","",$C$9)</f>
        <v>0.1</v>
      </c>
      <c r="L17" s="25">
        <f>IF(J14=0,1,0)</f>
        <v>0</v>
      </c>
      <c r="M17" s="26">
        <f>IF($J$14=0,FV(C8,C7+1,0,-C4,1),C13)</f>
        <v>243000.00000000003</v>
      </c>
      <c r="N17" s="27">
        <f t="shared" ref="N17:N108" si="3">IF(L17="","",M17/(1+K17)^L17)</f>
        <v>243000.00000000003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" customHeight="1">
      <c r="A18" s="2"/>
      <c r="B18" s="22" t="s">
        <v>28</v>
      </c>
      <c r="C18" s="23">
        <f>C17/12</f>
        <v>21798.484848484964</v>
      </c>
      <c r="D18" s="2"/>
      <c r="E18" s="2"/>
      <c r="F18" s="2"/>
      <c r="G18" s="2"/>
      <c r="H18" s="2"/>
      <c r="I18" s="2"/>
      <c r="J18" s="24">
        <f t="shared" si="1"/>
        <v>0.08</v>
      </c>
      <c r="K18" s="24">
        <f t="shared" si="2"/>
        <v>0.1</v>
      </c>
      <c r="L18" s="28">
        <f t="shared" ref="L18:L108" si="4">IFERROR(IF($J$14=0,IF((L17+1)&lt;=$C$6,(L17+1),""),IF((L17+1)&lt;=$C$6-1,(L17+1),"")),"")</f>
        <v>1</v>
      </c>
      <c r="M18" s="27">
        <f t="shared" ref="M18:M108" si="5">IF(L18="","",M17*(1+J18))</f>
        <v>262440.00000000006</v>
      </c>
      <c r="N18" s="27">
        <f t="shared" si="3"/>
        <v>238581.81818181821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" customHeight="1">
      <c r="A19" s="2"/>
      <c r="B19" s="2"/>
      <c r="C19" s="2"/>
      <c r="D19" s="2"/>
      <c r="E19" s="2"/>
      <c r="F19" s="2"/>
      <c r="G19" s="2"/>
      <c r="H19" s="2"/>
      <c r="I19" s="2"/>
      <c r="J19" s="24" t="str">
        <f t="shared" si="1"/>
        <v/>
      </c>
      <c r="K19" s="24" t="str">
        <f t="shared" si="2"/>
        <v/>
      </c>
      <c r="L19" s="28" t="str">
        <f t="shared" si="4"/>
        <v/>
      </c>
      <c r="M19" s="27" t="str">
        <f t="shared" si="5"/>
        <v/>
      </c>
      <c r="N19" s="27" t="str">
        <f t="shared" si="3"/>
        <v/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" customHeight="1">
      <c r="A20" s="2"/>
      <c r="B20" s="2"/>
      <c r="C20" s="2"/>
      <c r="D20" s="2"/>
      <c r="E20" s="2"/>
      <c r="F20" s="2"/>
      <c r="G20" s="2"/>
      <c r="H20" s="2"/>
      <c r="I20" s="2"/>
      <c r="J20" s="24" t="str">
        <f t="shared" si="1"/>
        <v/>
      </c>
      <c r="K20" s="24" t="str">
        <f t="shared" si="2"/>
        <v/>
      </c>
      <c r="L20" s="28" t="str">
        <f t="shared" si="4"/>
        <v/>
      </c>
      <c r="M20" s="27" t="str">
        <f t="shared" si="5"/>
        <v/>
      </c>
      <c r="N20" s="27" t="str">
        <f t="shared" si="3"/>
        <v/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" customHeight="1">
      <c r="A21" s="2"/>
      <c r="B21" s="2"/>
      <c r="C21" s="2"/>
      <c r="D21" s="2"/>
      <c r="E21" s="2"/>
      <c r="F21" s="2"/>
      <c r="G21" s="2"/>
      <c r="H21" s="2"/>
      <c r="I21" s="2"/>
      <c r="J21" s="24" t="str">
        <f t="shared" si="1"/>
        <v/>
      </c>
      <c r="K21" s="24" t="str">
        <f t="shared" si="2"/>
        <v/>
      </c>
      <c r="L21" s="28" t="str">
        <f t="shared" si="4"/>
        <v/>
      </c>
      <c r="M21" s="27" t="str">
        <f t="shared" si="5"/>
        <v/>
      </c>
      <c r="N21" s="27" t="str">
        <f t="shared" si="3"/>
        <v/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>
      <c r="A22" s="2"/>
      <c r="B22" s="2"/>
      <c r="C22" s="9"/>
      <c r="D22" s="2"/>
      <c r="E22" s="2"/>
      <c r="F22" s="2"/>
      <c r="G22" s="2"/>
      <c r="H22" s="2"/>
      <c r="I22" s="2"/>
      <c r="J22" s="24" t="str">
        <f t="shared" si="1"/>
        <v/>
      </c>
      <c r="K22" s="24" t="str">
        <f t="shared" si="2"/>
        <v/>
      </c>
      <c r="L22" s="28" t="str">
        <f t="shared" si="4"/>
        <v/>
      </c>
      <c r="M22" s="27" t="str">
        <f t="shared" si="5"/>
        <v/>
      </c>
      <c r="N22" s="27" t="str">
        <f t="shared" si="3"/>
        <v/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>
      <c r="A23" s="2"/>
      <c r="B23" s="2"/>
      <c r="C23" s="2"/>
      <c r="D23" s="2"/>
      <c r="E23" s="2"/>
      <c r="F23" s="2"/>
      <c r="G23" s="2"/>
      <c r="H23" s="2"/>
      <c r="I23" s="2"/>
      <c r="J23" s="24" t="str">
        <f t="shared" si="1"/>
        <v/>
      </c>
      <c r="K23" s="24" t="str">
        <f t="shared" si="2"/>
        <v/>
      </c>
      <c r="L23" s="28" t="str">
        <f t="shared" si="4"/>
        <v/>
      </c>
      <c r="M23" s="27" t="str">
        <f t="shared" si="5"/>
        <v/>
      </c>
      <c r="N23" s="27" t="str">
        <f t="shared" si="3"/>
        <v/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" customHeight="1">
      <c r="A24" s="2"/>
      <c r="B24" s="2"/>
      <c r="C24" s="2"/>
      <c r="D24" s="2"/>
      <c r="E24" s="2"/>
      <c r="F24" s="2"/>
      <c r="G24" s="2"/>
      <c r="H24" s="2"/>
      <c r="I24" s="2"/>
      <c r="J24" s="24" t="str">
        <f t="shared" si="1"/>
        <v/>
      </c>
      <c r="K24" s="24" t="str">
        <f t="shared" si="2"/>
        <v/>
      </c>
      <c r="L24" s="28" t="str">
        <f t="shared" si="4"/>
        <v/>
      </c>
      <c r="M24" s="27" t="str">
        <f t="shared" si="5"/>
        <v/>
      </c>
      <c r="N24" s="27" t="str">
        <f t="shared" si="3"/>
        <v/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>
      <c r="A25" s="2"/>
      <c r="B25" s="2"/>
      <c r="C25" s="2"/>
      <c r="D25" s="2"/>
      <c r="E25" s="2"/>
      <c r="F25" s="2"/>
      <c r="G25" s="2"/>
      <c r="H25" s="2"/>
      <c r="I25" s="2"/>
      <c r="J25" s="24" t="str">
        <f t="shared" si="1"/>
        <v/>
      </c>
      <c r="K25" s="24" t="str">
        <f t="shared" si="2"/>
        <v/>
      </c>
      <c r="L25" s="28" t="str">
        <f t="shared" si="4"/>
        <v/>
      </c>
      <c r="M25" s="27" t="str">
        <f t="shared" si="5"/>
        <v/>
      </c>
      <c r="N25" s="27" t="str">
        <f t="shared" si="3"/>
        <v/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>
      <c r="A26" s="2"/>
      <c r="B26" s="29"/>
      <c r="C26" s="2"/>
      <c r="D26" s="2"/>
      <c r="E26" s="2"/>
      <c r="F26" s="2"/>
      <c r="G26" s="2"/>
      <c r="H26" s="2"/>
      <c r="I26" s="2"/>
      <c r="J26" s="24" t="str">
        <f t="shared" si="1"/>
        <v/>
      </c>
      <c r="K26" s="24" t="str">
        <f t="shared" si="2"/>
        <v/>
      </c>
      <c r="L26" s="28" t="str">
        <f t="shared" si="4"/>
        <v/>
      </c>
      <c r="M26" s="27" t="str">
        <f t="shared" si="5"/>
        <v/>
      </c>
      <c r="N26" s="27" t="str">
        <f t="shared" si="3"/>
        <v/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>
      <c r="A27" s="2"/>
      <c r="B27" s="2"/>
      <c r="C27" s="2"/>
      <c r="D27" s="2"/>
      <c r="E27" s="2"/>
      <c r="F27" s="2"/>
      <c r="G27" s="2"/>
      <c r="H27" s="2"/>
      <c r="I27" s="2"/>
      <c r="J27" s="24" t="str">
        <f t="shared" si="1"/>
        <v/>
      </c>
      <c r="K27" s="24" t="str">
        <f t="shared" si="2"/>
        <v/>
      </c>
      <c r="L27" s="28" t="str">
        <f t="shared" si="4"/>
        <v/>
      </c>
      <c r="M27" s="27" t="str">
        <f t="shared" si="5"/>
        <v/>
      </c>
      <c r="N27" s="27" t="str">
        <f t="shared" si="3"/>
        <v/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>
      <c r="A28" s="2"/>
      <c r="B28" s="29"/>
      <c r="C28" s="2"/>
      <c r="D28" s="2"/>
      <c r="E28" s="2"/>
      <c r="F28" s="2"/>
      <c r="G28" s="2"/>
      <c r="H28" s="2"/>
      <c r="I28" s="2"/>
      <c r="J28" s="24" t="str">
        <f t="shared" si="1"/>
        <v/>
      </c>
      <c r="K28" s="24" t="str">
        <f t="shared" si="2"/>
        <v/>
      </c>
      <c r="L28" s="28" t="str">
        <f t="shared" si="4"/>
        <v/>
      </c>
      <c r="M28" s="27" t="str">
        <f t="shared" si="5"/>
        <v/>
      </c>
      <c r="N28" s="27" t="str">
        <f t="shared" si="3"/>
        <v/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>
      <c r="A29" s="2"/>
      <c r="B29" s="2"/>
      <c r="C29" s="2"/>
      <c r="D29" s="2"/>
      <c r="E29" s="2"/>
      <c r="F29" s="2"/>
      <c r="G29" s="2"/>
      <c r="H29" s="2"/>
      <c r="I29" s="2"/>
      <c r="J29" s="24" t="str">
        <f t="shared" si="1"/>
        <v/>
      </c>
      <c r="K29" s="24" t="str">
        <f t="shared" si="2"/>
        <v/>
      </c>
      <c r="L29" s="28" t="str">
        <f t="shared" si="4"/>
        <v/>
      </c>
      <c r="M29" s="27" t="str">
        <f t="shared" si="5"/>
        <v/>
      </c>
      <c r="N29" s="27" t="str">
        <f t="shared" si="3"/>
        <v/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" customHeight="1">
      <c r="A30" s="2"/>
      <c r="B30" s="2"/>
      <c r="C30" s="2"/>
      <c r="D30" s="2"/>
      <c r="E30" s="2"/>
      <c r="F30" s="2"/>
      <c r="G30" s="2"/>
      <c r="H30" s="2"/>
      <c r="I30" s="2"/>
      <c r="J30" s="24" t="str">
        <f t="shared" si="1"/>
        <v/>
      </c>
      <c r="K30" s="24" t="str">
        <f t="shared" si="2"/>
        <v/>
      </c>
      <c r="L30" s="28" t="str">
        <f t="shared" si="4"/>
        <v/>
      </c>
      <c r="M30" s="27" t="str">
        <f t="shared" si="5"/>
        <v/>
      </c>
      <c r="N30" s="27" t="str">
        <f t="shared" si="3"/>
        <v/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" customHeight="1">
      <c r="A31" s="2"/>
      <c r="B31" s="2"/>
      <c r="C31" s="2"/>
      <c r="D31" s="2"/>
      <c r="E31" s="2"/>
      <c r="F31" s="2"/>
      <c r="G31" s="2"/>
      <c r="H31" s="2"/>
      <c r="I31" s="2"/>
      <c r="J31" s="24" t="str">
        <f t="shared" si="1"/>
        <v/>
      </c>
      <c r="K31" s="24" t="str">
        <f t="shared" si="2"/>
        <v/>
      </c>
      <c r="L31" s="28" t="str">
        <f t="shared" si="4"/>
        <v/>
      </c>
      <c r="M31" s="27" t="str">
        <f t="shared" si="5"/>
        <v/>
      </c>
      <c r="N31" s="27" t="str">
        <f t="shared" si="3"/>
        <v/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>
      <c r="A32" s="2"/>
      <c r="B32" s="2"/>
      <c r="C32" s="2"/>
      <c r="D32" s="2"/>
      <c r="E32" s="2"/>
      <c r="F32" s="2"/>
      <c r="G32" s="2"/>
      <c r="H32" s="2"/>
      <c r="I32" s="2"/>
      <c r="J32" s="24" t="str">
        <f t="shared" si="1"/>
        <v/>
      </c>
      <c r="K32" s="24" t="str">
        <f t="shared" si="2"/>
        <v/>
      </c>
      <c r="L32" s="28" t="str">
        <f t="shared" si="4"/>
        <v/>
      </c>
      <c r="M32" s="27" t="str">
        <f t="shared" si="5"/>
        <v/>
      </c>
      <c r="N32" s="27" t="str">
        <f t="shared" si="3"/>
        <v/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>
      <c r="A33" s="2"/>
      <c r="B33" s="2"/>
      <c r="C33" s="2"/>
      <c r="D33" s="2"/>
      <c r="E33" s="2"/>
      <c r="F33" s="2"/>
      <c r="G33" s="2"/>
      <c r="H33" s="2"/>
      <c r="I33" s="2"/>
      <c r="J33" s="24" t="str">
        <f t="shared" si="1"/>
        <v/>
      </c>
      <c r="K33" s="24" t="str">
        <f t="shared" si="2"/>
        <v/>
      </c>
      <c r="L33" s="28" t="str">
        <f t="shared" si="4"/>
        <v/>
      </c>
      <c r="M33" s="27" t="str">
        <f t="shared" si="5"/>
        <v/>
      </c>
      <c r="N33" s="27" t="str">
        <f t="shared" si="3"/>
        <v/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>
      <c r="A34" s="2"/>
      <c r="B34" s="2"/>
      <c r="C34" s="2"/>
      <c r="D34" s="2"/>
      <c r="E34" s="2"/>
      <c r="F34" s="2"/>
      <c r="G34" s="2"/>
      <c r="H34" s="2"/>
      <c r="I34" s="2"/>
      <c r="J34" s="24" t="str">
        <f t="shared" si="1"/>
        <v/>
      </c>
      <c r="K34" s="24" t="str">
        <f t="shared" si="2"/>
        <v/>
      </c>
      <c r="L34" s="28" t="str">
        <f t="shared" si="4"/>
        <v/>
      </c>
      <c r="M34" s="27" t="str">
        <f t="shared" si="5"/>
        <v/>
      </c>
      <c r="N34" s="27" t="str">
        <f t="shared" si="3"/>
        <v/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>
      <c r="A35" s="2"/>
      <c r="B35" s="2"/>
      <c r="C35" s="2"/>
      <c r="D35" s="2"/>
      <c r="E35" s="2"/>
      <c r="F35" s="2"/>
      <c r="G35" s="2"/>
      <c r="H35" s="2"/>
      <c r="I35" s="2"/>
      <c r="J35" s="24" t="str">
        <f t="shared" si="1"/>
        <v/>
      </c>
      <c r="K35" s="24" t="str">
        <f t="shared" si="2"/>
        <v/>
      </c>
      <c r="L35" s="28" t="str">
        <f t="shared" si="4"/>
        <v/>
      </c>
      <c r="M35" s="27" t="str">
        <f t="shared" si="5"/>
        <v/>
      </c>
      <c r="N35" s="27" t="str">
        <f t="shared" si="3"/>
        <v/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>
      <c r="A36" s="2"/>
      <c r="B36" s="2"/>
      <c r="C36" s="2"/>
      <c r="D36" s="2"/>
      <c r="E36" s="2"/>
      <c r="F36" s="2"/>
      <c r="G36" s="2"/>
      <c r="H36" s="2"/>
      <c r="I36" s="2"/>
      <c r="J36" s="24" t="str">
        <f t="shared" si="1"/>
        <v/>
      </c>
      <c r="K36" s="24" t="str">
        <f t="shared" si="2"/>
        <v/>
      </c>
      <c r="L36" s="28" t="str">
        <f t="shared" si="4"/>
        <v/>
      </c>
      <c r="M36" s="27" t="str">
        <f t="shared" si="5"/>
        <v/>
      </c>
      <c r="N36" s="27" t="str">
        <f t="shared" si="3"/>
        <v/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>
      <c r="A37" s="2"/>
      <c r="B37" s="2"/>
      <c r="C37" s="2"/>
      <c r="D37" s="2"/>
      <c r="E37" s="2"/>
      <c r="F37" s="2"/>
      <c r="G37" s="2"/>
      <c r="H37" s="2"/>
      <c r="I37" s="2"/>
      <c r="J37" s="24" t="str">
        <f t="shared" si="1"/>
        <v/>
      </c>
      <c r="K37" s="24" t="str">
        <f t="shared" si="2"/>
        <v/>
      </c>
      <c r="L37" s="28" t="str">
        <f t="shared" si="4"/>
        <v/>
      </c>
      <c r="M37" s="27" t="str">
        <f t="shared" si="5"/>
        <v/>
      </c>
      <c r="N37" s="27" t="str">
        <f t="shared" si="3"/>
        <v/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>
      <c r="A38" s="2"/>
      <c r="B38" s="2"/>
      <c r="C38" s="2"/>
      <c r="D38" s="2"/>
      <c r="E38" s="2"/>
      <c r="F38" s="2"/>
      <c r="G38" s="2"/>
      <c r="H38" s="2"/>
      <c r="I38" s="2"/>
      <c r="J38" s="24" t="str">
        <f t="shared" si="1"/>
        <v/>
      </c>
      <c r="K38" s="24" t="str">
        <f t="shared" si="2"/>
        <v/>
      </c>
      <c r="L38" s="28" t="str">
        <f t="shared" si="4"/>
        <v/>
      </c>
      <c r="M38" s="27" t="str">
        <f t="shared" si="5"/>
        <v/>
      </c>
      <c r="N38" s="27" t="str">
        <f t="shared" si="3"/>
        <v/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>
      <c r="A39" s="2"/>
      <c r="B39" s="2"/>
      <c r="C39" s="2"/>
      <c r="D39" s="2"/>
      <c r="E39" s="2"/>
      <c r="F39" s="2"/>
      <c r="G39" s="2"/>
      <c r="H39" s="2"/>
      <c r="I39" s="2"/>
      <c r="J39" s="24" t="str">
        <f t="shared" si="1"/>
        <v/>
      </c>
      <c r="K39" s="24" t="str">
        <f t="shared" si="2"/>
        <v/>
      </c>
      <c r="L39" s="28" t="str">
        <f t="shared" si="4"/>
        <v/>
      </c>
      <c r="M39" s="27" t="str">
        <f t="shared" si="5"/>
        <v/>
      </c>
      <c r="N39" s="27" t="str">
        <f t="shared" si="3"/>
        <v/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>
      <c r="A40" s="2"/>
      <c r="B40" s="2"/>
      <c r="C40" s="2"/>
      <c r="D40" s="2"/>
      <c r="E40" s="2"/>
      <c r="F40" s="2"/>
      <c r="G40" s="2"/>
      <c r="H40" s="2"/>
      <c r="I40" s="2"/>
      <c r="J40" s="24" t="str">
        <f t="shared" si="1"/>
        <v/>
      </c>
      <c r="K40" s="24" t="str">
        <f t="shared" si="2"/>
        <v/>
      </c>
      <c r="L40" s="28" t="str">
        <f t="shared" si="4"/>
        <v/>
      </c>
      <c r="M40" s="27" t="str">
        <f t="shared" si="5"/>
        <v/>
      </c>
      <c r="N40" s="27" t="str">
        <f t="shared" si="3"/>
        <v/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>
      <c r="A41" s="2"/>
      <c r="B41" s="2"/>
      <c r="C41" s="2"/>
      <c r="D41" s="2"/>
      <c r="E41" s="2"/>
      <c r="F41" s="2"/>
      <c r="G41" s="2"/>
      <c r="H41" s="2"/>
      <c r="I41" s="2"/>
      <c r="J41" s="24" t="str">
        <f t="shared" si="1"/>
        <v/>
      </c>
      <c r="K41" s="24" t="str">
        <f t="shared" si="2"/>
        <v/>
      </c>
      <c r="L41" s="28" t="str">
        <f t="shared" si="4"/>
        <v/>
      </c>
      <c r="M41" s="27" t="str">
        <f t="shared" si="5"/>
        <v/>
      </c>
      <c r="N41" s="27" t="str">
        <f t="shared" si="3"/>
        <v/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>
      <c r="A42" s="2"/>
      <c r="B42" s="2"/>
      <c r="C42" s="2"/>
      <c r="D42" s="2"/>
      <c r="E42" s="2"/>
      <c r="F42" s="2"/>
      <c r="G42" s="2"/>
      <c r="H42" s="2"/>
      <c r="I42" s="2"/>
      <c r="J42" s="24" t="str">
        <f t="shared" si="1"/>
        <v/>
      </c>
      <c r="K42" s="24" t="str">
        <f t="shared" si="2"/>
        <v/>
      </c>
      <c r="L42" s="28" t="str">
        <f t="shared" si="4"/>
        <v/>
      </c>
      <c r="M42" s="27" t="str">
        <f t="shared" si="5"/>
        <v/>
      </c>
      <c r="N42" s="27" t="str">
        <f t="shared" si="3"/>
        <v/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>
      <c r="A43" s="2"/>
      <c r="B43" s="2"/>
      <c r="C43" s="2"/>
      <c r="D43" s="2"/>
      <c r="E43" s="2"/>
      <c r="F43" s="2"/>
      <c r="G43" s="2"/>
      <c r="H43" s="2"/>
      <c r="I43" s="2"/>
      <c r="J43" s="24" t="str">
        <f t="shared" si="1"/>
        <v/>
      </c>
      <c r="K43" s="24" t="str">
        <f t="shared" si="2"/>
        <v/>
      </c>
      <c r="L43" s="28" t="str">
        <f t="shared" si="4"/>
        <v/>
      </c>
      <c r="M43" s="27" t="str">
        <f t="shared" si="5"/>
        <v/>
      </c>
      <c r="N43" s="27" t="str">
        <f t="shared" si="3"/>
        <v/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>
      <c r="A44" s="2"/>
      <c r="B44" s="2"/>
      <c r="C44" s="2"/>
      <c r="D44" s="2"/>
      <c r="E44" s="2"/>
      <c r="F44" s="2"/>
      <c r="G44" s="2"/>
      <c r="H44" s="2"/>
      <c r="I44" s="2"/>
      <c r="J44" s="24" t="str">
        <f t="shared" si="1"/>
        <v/>
      </c>
      <c r="K44" s="24" t="str">
        <f t="shared" si="2"/>
        <v/>
      </c>
      <c r="L44" s="28" t="str">
        <f t="shared" si="4"/>
        <v/>
      </c>
      <c r="M44" s="27" t="str">
        <f t="shared" si="5"/>
        <v/>
      </c>
      <c r="N44" s="27" t="str">
        <f t="shared" si="3"/>
        <v/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" customHeight="1">
      <c r="A45" s="2"/>
      <c r="B45" s="2"/>
      <c r="C45" s="2"/>
      <c r="D45" s="2"/>
      <c r="E45" s="2"/>
      <c r="F45" s="2"/>
      <c r="G45" s="2"/>
      <c r="H45" s="2"/>
      <c r="I45" s="2"/>
      <c r="J45" s="24" t="str">
        <f t="shared" si="1"/>
        <v/>
      </c>
      <c r="K45" s="24" t="str">
        <f t="shared" si="2"/>
        <v/>
      </c>
      <c r="L45" s="28" t="str">
        <f t="shared" si="4"/>
        <v/>
      </c>
      <c r="M45" s="27" t="str">
        <f t="shared" si="5"/>
        <v/>
      </c>
      <c r="N45" s="27" t="str">
        <f t="shared" si="3"/>
        <v/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" customHeight="1">
      <c r="A46" s="2"/>
      <c r="B46" s="2"/>
      <c r="C46" s="2"/>
      <c r="D46" s="2"/>
      <c r="E46" s="2"/>
      <c r="F46" s="2"/>
      <c r="G46" s="2"/>
      <c r="H46" s="2"/>
      <c r="I46" s="2"/>
      <c r="J46" s="24" t="str">
        <f t="shared" si="1"/>
        <v/>
      </c>
      <c r="K46" s="24" t="str">
        <f t="shared" si="2"/>
        <v/>
      </c>
      <c r="L46" s="28" t="str">
        <f t="shared" si="4"/>
        <v/>
      </c>
      <c r="M46" s="27" t="str">
        <f t="shared" si="5"/>
        <v/>
      </c>
      <c r="N46" s="27" t="str">
        <f t="shared" si="3"/>
        <v/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>
      <c r="A47" s="2"/>
      <c r="B47" s="2"/>
      <c r="C47" s="2"/>
      <c r="D47" s="2"/>
      <c r="E47" s="2"/>
      <c r="F47" s="2"/>
      <c r="G47" s="2"/>
      <c r="H47" s="2"/>
      <c r="I47" s="2"/>
      <c r="J47" s="24" t="str">
        <f t="shared" si="1"/>
        <v/>
      </c>
      <c r="K47" s="24" t="str">
        <f t="shared" si="2"/>
        <v/>
      </c>
      <c r="L47" s="28" t="str">
        <f t="shared" si="4"/>
        <v/>
      </c>
      <c r="M47" s="27" t="str">
        <f t="shared" si="5"/>
        <v/>
      </c>
      <c r="N47" s="27" t="str">
        <f t="shared" si="3"/>
        <v/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" customHeight="1">
      <c r="A48" s="2"/>
      <c r="B48" s="2"/>
      <c r="C48" s="2"/>
      <c r="D48" s="2"/>
      <c r="E48" s="2"/>
      <c r="F48" s="2"/>
      <c r="G48" s="2"/>
      <c r="H48" s="2"/>
      <c r="I48" s="2"/>
      <c r="J48" s="24" t="str">
        <f t="shared" si="1"/>
        <v/>
      </c>
      <c r="K48" s="24" t="str">
        <f t="shared" si="2"/>
        <v/>
      </c>
      <c r="L48" s="28" t="str">
        <f t="shared" si="4"/>
        <v/>
      </c>
      <c r="M48" s="27" t="str">
        <f t="shared" si="5"/>
        <v/>
      </c>
      <c r="N48" s="27" t="str">
        <f t="shared" si="3"/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" customHeight="1">
      <c r="A49" s="2"/>
      <c r="B49" s="2"/>
      <c r="C49" s="2"/>
      <c r="D49" s="2"/>
      <c r="E49" s="2"/>
      <c r="F49" s="2"/>
      <c r="G49" s="2"/>
      <c r="H49" s="2"/>
      <c r="I49" s="2"/>
      <c r="J49" s="24" t="str">
        <f t="shared" si="1"/>
        <v/>
      </c>
      <c r="K49" s="24" t="str">
        <f t="shared" si="2"/>
        <v/>
      </c>
      <c r="L49" s="28" t="str">
        <f t="shared" si="4"/>
        <v/>
      </c>
      <c r="M49" s="27" t="str">
        <f t="shared" si="5"/>
        <v/>
      </c>
      <c r="N49" s="27" t="str">
        <f t="shared" si="3"/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>
      <c r="A50" s="2"/>
      <c r="B50" s="2"/>
      <c r="C50" s="2"/>
      <c r="D50" s="2"/>
      <c r="E50" s="2"/>
      <c r="F50" s="2"/>
      <c r="G50" s="2"/>
      <c r="H50" s="2"/>
      <c r="I50" s="2"/>
      <c r="J50" s="24" t="str">
        <f t="shared" si="1"/>
        <v/>
      </c>
      <c r="K50" s="24" t="str">
        <f t="shared" si="2"/>
        <v/>
      </c>
      <c r="L50" s="28" t="str">
        <f t="shared" si="4"/>
        <v/>
      </c>
      <c r="M50" s="27" t="str">
        <f t="shared" si="5"/>
        <v/>
      </c>
      <c r="N50" s="27" t="str">
        <f t="shared" si="3"/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>
      <c r="A51" s="2"/>
      <c r="B51" s="2"/>
      <c r="C51" s="2"/>
      <c r="D51" s="2"/>
      <c r="E51" s="2"/>
      <c r="F51" s="2"/>
      <c r="G51" s="2"/>
      <c r="H51" s="2"/>
      <c r="I51" s="2"/>
      <c r="J51" s="24" t="str">
        <f t="shared" si="1"/>
        <v/>
      </c>
      <c r="K51" s="24" t="str">
        <f t="shared" si="2"/>
        <v/>
      </c>
      <c r="L51" s="28" t="str">
        <f t="shared" si="4"/>
        <v/>
      </c>
      <c r="M51" s="27" t="str">
        <f t="shared" si="5"/>
        <v/>
      </c>
      <c r="N51" s="27" t="str">
        <f t="shared" si="3"/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>
      <c r="A52" s="2"/>
      <c r="B52" s="2"/>
      <c r="C52" s="2"/>
      <c r="D52" s="2"/>
      <c r="E52" s="2"/>
      <c r="F52" s="2"/>
      <c r="G52" s="2"/>
      <c r="H52" s="2"/>
      <c r="I52" s="2"/>
      <c r="J52" s="24" t="str">
        <f t="shared" si="1"/>
        <v/>
      </c>
      <c r="K52" s="24" t="str">
        <f t="shared" si="2"/>
        <v/>
      </c>
      <c r="L52" s="28" t="str">
        <f t="shared" si="4"/>
        <v/>
      </c>
      <c r="M52" s="27" t="str">
        <f t="shared" si="5"/>
        <v/>
      </c>
      <c r="N52" s="27" t="str">
        <f t="shared" si="3"/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" customHeight="1">
      <c r="A53" s="2"/>
      <c r="B53" s="2"/>
      <c r="C53" s="2"/>
      <c r="D53" s="2"/>
      <c r="E53" s="2"/>
      <c r="F53" s="2"/>
      <c r="G53" s="2"/>
      <c r="H53" s="2"/>
      <c r="I53" s="2"/>
      <c r="J53" s="24" t="str">
        <f t="shared" si="1"/>
        <v/>
      </c>
      <c r="K53" s="24" t="str">
        <f t="shared" si="2"/>
        <v/>
      </c>
      <c r="L53" s="28" t="str">
        <f t="shared" si="4"/>
        <v/>
      </c>
      <c r="M53" s="27" t="str">
        <f t="shared" si="5"/>
        <v/>
      </c>
      <c r="N53" s="27" t="str">
        <f t="shared" si="3"/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" customHeight="1">
      <c r="A54" s="2"/>
      <c r="B54" s="2"/>
      <c r="C54" s="2"/>
      <c r="D54" s="2"/>
      <c r="E54" s="2"/>
      <c r="F54" s="2"/>
      <c r="G54" s="2"/>
      <c r="H54" s="2"/>
      <c r="I54" s="2"/>
      <c r="J54" s="24" t="str">
        <f t="shared" si="1"/>
        <v/>
      </c>
      <c r="K54" s="24" t="str">
        <f t="shared" si="2"/>
        <v/>
      </c>
      <c r="L54" s="28" t="str">
        <f t="shared" si="4"/>
        <v/>
      </c>
      <c r="M54" s="27" t="str">
        <f t="shared" si="5"/>
        <v/>
      </c>
      <c r="N54" s="27" t="str">
        <f t="shared" si="3"/>
        <v/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>
      <c r="A55" s="2"/>
      <c r="B55" s="2"/>
      <c r="C55" s="2"/>
      <c r="D55" s="2"/>
      <c r="E55" s="2"/>
      <c r="F55" s="2"/>
      <c r="G55" s="2"/>
      <c r="H55" s="2"/>
      <c r="I55" s="2"/>
      <c r="J55" s="24" t="str">
        <f t="shared" si="1"/>
        <v/>
      </c>
      <c r="K55" s="24" t="str">
        <f t="shared" si="2"/>
        <v/>
      </c>
      <c r="L55" s="28" t="str">
        <f t="shared" si="4"/>
        <v/>
      </c>
      <c r="M55" s="27" t="str">
        <f t="shared" si="5"/>
        <v/>
      </c>
      <c r="N55" s="27" t="str">
        <f t="shared" si="3"/>
        <v/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>
      <c r="A56" s="2"/>
      <c r="B56" s="2"/>
      <c r="C56" s="2"/>
      <c r="D56" s="2"/>
      <c r="E56" s="2"/>
      <c r="F56" s="2"/>
      <c r="G56" s="2"/>
      <c r="H56" s="2"/>
      <c r="I56" s="2"/>
      <c r="J56" s="24" t="str">
        <f t="shared" si="1"/>
        <v/>
      </c>
      <c r="K56" s="24" t="str">
        <f t="shared" si="2"/>
        <v/>
      </c>
      <c r="L56" s="28" t="str">
        <f t="shared" si="4"/>
        <v/>
      </c>
      <c r="M56" s="27" t="str">
        <f t="shared" si="5"/>
        <v/>
      </c>
      <c r="N56" s="27" t="str">
        <f t="shared" si="3"/>
        <v/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>
      <c r="A57" s="2"/>
      <c r="B57" s="2"/>
      <c r="C57" s="2"/>
      <c r="D57" s="2"/>
      <c r="E57" s="2"/>
      <c r="F57" s="2"/>
      <c r="G57" s="2"/>
      <c r="H57" s="2"/>
      <c r="I57" s="2"/>
      <c r="J57" s="24" t="str">
        <f t="shared" si="1"/>
        <v/>
      </c>
      <c r="K57" s="24" t="str">
        <f t="shared" si="2"/>
        <v/>
      </c>
      <c r="L57" s="28" t="str">
        <f t="shared" si="4"/>
        <v/>
      </c>
      <c r="M57" s="27" t="str">
        <f t="shared" si="5"/>
        <v/>
      </c>
      <c r="N57" s="27" t="str">
        <f t="shared" si="3"/>
        <v/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>
      <c r="A58" s="2"/>
      <c r="B58" s="2"/>
      <c r="C58" s="2"/>
      <c r="D58" s="2"/>
      <c r="E58" s="2"/>
      <c r="F58" s="2"/>
      <c r="G58" s="2"/>
      <c r="H58" s="2"/>
      <c r="I58" s="2"/>
      <c r="J58" s="24" t="str">
        <f t="shared" si="1"/>
        <v/>
      </c>
      <c r="K58" s="24" t="str">
        <f t="shared" si="2"/>
        <v/>
      </c>
      <c r="L58" s="28" t="str">
        <f t="shared" si="4"/>
        <v/>
      </c>
      <c r="M58" s="27" t="str">
        <f t="shared" si="5"/>
        <v/>
      </c>
      <c r="N58" s="27" t="str">
        <f t="shared" si="3"/>
        <v/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" customHeight="1">
      <c r="A59" s="2"/>
      <c r="B59" s="2"/>
      <c r="C59" s="2"/>
      <c r="D59" s="2"/>
      <c r="E59" s="2"/>
      <c r="F59" s="2"/>
      <c r="G59" s="2"/>
      <c r="H59" s="2"/>
      <c r="I59" s="2"/>
      <c r="J59" s="24" t="str">
        <f t="shared" si="1"/>
        <v/>
      </c>
      <c r="K59" s="24" t="str">
        <f t="shared" si="2"/>
        <v/>
      </c>
      <c r="L59" s="28" t="str">
        <f t="shared" si="4"/>
        <v/>
      </c>
      <c r="M59" s="27" t="str">
        <f t="shared" si="5"/>
        <v/>
      </c>
      <c r="N59" s="27" t="str">
        <f t="shared" si="3"/>
        <v/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>
      <c r="A60" s="2"/>
      <c r="B60" s="2"/>
      <c r="C60" s="2"/>
      <c r="D60" s="2"/>
      <c r="E60" s="2"/>
      <c r="F60" s="2"/>
      <c r="G60" s="2"/>
      <c r="H60" s="2"/>
      <c r="I60" s="2"/>
      <c r="J60" s="24" t="str">
        <f t="shared" si="1"/>
        <v/>
      </c>
      <c r="K60" s="24" t="str">
        <f t="shared" si="2"/>
        <v/>
      </c>
      <c r="L60" s="28" t="str">
        <f t="shared" si="4"/>
        <v/>
      </c>
      <c r="M60" s="27" t="str">
        <f t="shared" si="5"/>
        <v/>
      </c>
      <c r="N60" s="27" t="str">
        <f t="shared" si="3"/>
        <v/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>
      <c r="A61" s="2"/>
      <c r="B61" s="2"/>
      <c r="C61" s="2"/>
      <c r="D61" s="2"/>
      <c r="E61" s="2"/>
      <c r="F61" s="2"/>
      <c r="G61" s="2"/>
      <c r="H61" s="2"/>
      <c r="I61" s="2"/>
      <c r="J61" s="24" t="str">
        <f t="shared" si="1"/>
        <v/>
      </c>
      <c r="K61" s="24" t="str">
        <f t="shared" si="2"/>
        <v/>
      </c>
      <c r="L61" s="28" t="str">
        <f t="shared" si="4"/>
        <v/>
      </c>
      <c r="M61" s="27" t="str">
        <f t="shared" si="5"/>
        <v/>
      </c>
      <c r="N61" s="27" t="str">
        <f t="shared" si="3"/>
        <v/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>
      <c r="A62" s="2"/>
      <c r="B62" s="2"/>
      <c r="C62" s="2"/>
      <c r="D62" s="2"/>
      <c r="E62" s="2"/>
      <c r="F62" s="2"/>
      <c r="G62" s="2"/>
      <c r="H62" s="2"/>
      <c r="I62" s="2"/>
      <c r="J62" s="24" t="str">
        <f t="shared" si="1"/>
        <v/>
      </c>
      <c r="K62" s="24" t="str">
        <f t="shared" si="2"/>
        <v/>
      </c>
      <c r="L62" s="28" t="str">
        <f t="shared" si="4"/>
        <v/>
      </c>
      <c r="M62" s="27" t="str">
        <f t="shared" si="5"/>
        <v/>
      </c>
      <c r="N62" s="27" t="str">
        <f t="shared" si="3"/>
        <v/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>
      <c r="A63" s="2"/>
      <c r="B63" s="2"/>
      <c r="C63" s="2"/>
      <c r="D63" s="2"/>
      <c r="E63" s="2"/>
      <c r="F63" s="2"/>
      <c r="G63" s="2"/>
      <c r="H63" s="2"/>
      <c r="I63" s="2"/>
      <c r="J63" s="24" t="str">
        <f t="shared" si="1"/>
        <v/>
      </c>
      <c r="K63" s="24" t="str">
        <f t="shared" si="2"/>
        <v/>
      </c>
      <c r="L63" s="28" t="str">
        <f t="shared" si="4"/>
        <v/>
      </c>
      <c r="M63" s="27" t="str">
        <f t="shared" si="5"/>
        <v/>
      </c>
      <c r="N63" s="27" t="str">
        <f t="shared" si="3"/>
        <v/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>
      <c r="A64" s="2"/>
      <c r="B64" s="2"/>
      <c r="C64" s="2"/>
      <c r="D64" s="2"/>
      <c r="E64" s="2"/>
      <c r="F64" s="2"/>
      <c r="G64" s="2"/>
      <c r="H64" s="2"/>
      <c r="I64" s="2"/>
      <c r="J64" s="24" t="str">
        <f t="shared" si="1"/>
        <v/>
      </c>
      <c r="K64" s="24" t="str">
        <f t="shared" si="2"/>
        <v/>
      </c>
      <c r="L64" s="28" t="str">
        <f t="shared" si="4"/>
        <v/>
      </c>
      <c r="M64" s="27" t="str">
        <f t="shared" si="5"/>
        <v/>
      </c>
      <c r="N64" s="27" t="str">
        <f t="shared" si="3"/>
        <v/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>
      <c r="A65" s="2"/>
      <c r="B65" s="2"/>
      <c r="C65" s="2"/>
      <c r="D65" s="2"/>
      <c r="E65" s="2"/>
      <c r="F65" s="2"/>
      <c r="G65" s="2"/>
      <c r="H65" s="2"/>
      <c r="I65" s="2"/>
      <c r="J65" s="24" t="str">
        <f t="shared" si="1"/>
        <v/>
      </c>
      <c r="K65" s="24" t="str">
        <f t="shared" si="2"/>
        <v/>
      </c>
      <c r="L65" s="28" t="str">
        <f t="shared" si="4"/>
        <v/>
      </c>
      <c r="M65" s="27" t="str">
        <f t="shared" si="5"/>
        <v/>
      </c>
      <c r="N65" s="27" t="str">
        <f t="shared" si="3"/>
        <v/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>
      <c r="A66" s="2"/>
      <c r="B66" s="2"/>
      <c r="C66" s="2"/>
      <c r="D66" s="2"/>
      <c r="E66" s="2"/>
      <c r="F66" s="2"/>
      <c r="G66" s="2"/>
      <c r="H66" s="2"/>
      <c r="I66" s="2"/>
      <c r="J66" s="24" t="str">
        <f t="shared" si="1"/>
        <v/>
      </c>
      <c r="K66" s="24" t="str">
        <f t="shared" si="2"/>
        <v/>
      </c>
      <c r="L66" s="28" t="str">
        <f t="shared" si="4"/>
        <v/>
      </c>
      <c r="M66" s="27" t="str">
        <f t="shared" si="5"/>
        <v/>
      </c>
      <c r="N66" s="27" t="str">
        <f t="shared" si="3"/>
        <v/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>
      <c r="A67" s="2"/>
      <c r="B67" s="2"/>
      <c r="C67" s="2"/>
      <c r="D67" s="2"/>
      <c r="E67" s="2"/>
      <c r="F67" s="2"/>
      <c r="G67" s="2"/>
      <c r="H67" s="2"/>
      <c r="I67" s="2"/>
      <c r="J67" s="24" t="str">
        <f t="shared" si="1"/>
        <v/>
      </c>
      <c r="K67" s="24" t="str">
        <f t="shared" si="2"/>
        <v/>
      </c>
      <c r="L67" s="28" t="str">
        <f t="shared" si="4"/>
        <v/>
      </c>
      <c r="M67" s="27" t="str">
        <f t="shared" si="5"/>
        <v/>
      </c>
      <c r="N67" s="27" t="str">
        <f t="shared" si="3"/>
        <v/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>
      <c r="A68" s="2"/>
      <c r="B68" s="2"/>
      <c r="C68" s="2"/>
      <c r="D68" s="2"/>
      <c r="E68" s="2"/>
      <c r="F68" s="2"/>
      <c r="G68" s="2"/>
      <c r="H68" s="2"/>
      <c r="I68" s="2"/>
      <c r="J68" s="24" t="str">
        <f t="shared" si="1"/>
        <v/>
      </c>
      <c r="K68" s="24" t="str">
        <f t="shared" si="2"/>
        <v/>
      </c>
      <c r="L68" s="28" t="str">
        <f t="shared" si="4"/>
        <v/>
      </c>
      <c r="M68" s="27" t="str">
        <f t="shared" si="5"/>
        <v/>
      </c>
      <c r="N68" s="27" t="str">
        <f t="shared" si="3"/>
        <v/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>
      <c r="A69" s="2"/>
      <c r="B69" s="2"/>
      <c r="C69" s="2"/>
      <c r="D69" s="2"/>
      <c r="E69" s="2"/>
      <c r="F69" s="2"/>
      <c r="G69" s="2"/>
      <c r="H69" s="2"/>
      <c r="I69" s="2"/>
      <c r="J69" s="24" t="str">
        <f t="shared" si="1"/>
        <v/>
      </c>
      <c r="K69" s="24" t="str">
        <f t="shared" si="2"/>
        <v/>
      </c>
      <c r="L69" s="28" t="str">
        <f t="shared" si="4"/>
        <v/>
      </c>
      <c r="M69" s="27" t="str">
        <f t="shared" si="5"/>
        <v/>
      </c>
      <c r="N69" s="27" t="str">
        <f t="shared" si="3"/>
        <v/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>
      <c r="A70" s="2"/>
      <c r="B70" s="2"/>
      <c r="C70" s="2"/>
      <c r="D70" s="2"/>
      <c r="E70" s="2"/>
      <c r="F70" s="2"/>
      <c r="G70" s="2"/>
      <c r="H70" s="2"/>
      <c r="I70" s="2"/>
      <c r="J70" s="24" t="str">
        <f t="shared" si="1"/>
        <v/>
      </c>
      <c r="K70" s="24" t="str">
        <f t="shared" si="2"/>
        <v/>
      </c>
      <c r="L70" s="28" t="str">
        <f t="shared" si="4"/>
        <v/>
      </c>
      <c r="M70" s="27" t="str">
        <f t="shared" si="5"/>
        <v/>
      </c>
      <c r="N70" s="27" t="str">
        <f t="shared" si="3"/>
        <v/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>
      <c r="A71" s="2"/>
      <c r="B71" s="2"/>
      <c r="C71" s="2"/>
      <c r="D71" s="2"/>
      <c r="E71" s="2"/>
      <c r="F71" s="2"/>
      <c r="G71" s="2"/>
      <c r="H71" s="2"/>
      <c r="I71" s="2"/>
      <c r="J71" s="24" t="str">
        <f t="shared" si="1"/>
        <v/>
      </c>
      <c r="K71" s="24" t="str">
        <f t="shared" si="2"/>
        <v/>
      </c>
      <c r="L71" s="28" t="str">
        <f t="shared" si="4"/>
        <v/>
      </c>
      <c r="M71" s="27" t="str">
        <f t="shared" si="5"/>
        <v/>
      </c>
      <c r="N71" s="27" t="str">
        <f t="shared" si="3"/>
        <v/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>
      <c r="A72" s="2"/>
      <c r="B72" s="2"/>
      <c r="C72" s="2"/>
      <c r="D72" s="2"/>
      <c r="E72" s="2"/>
      <c r="F72" s="2"/>
      <c r="G72" s="2"/>
      <c r="H72" s="2"/>
      <c r="I72" s="2"/>
      <c r="J72" s="24" t="str">
        <f t="shared" si="1"/>
        <v/>
      </c>
      <c r="K72" s="24" t="str">
        <f t="shared" si="2"/>
        <v/>
      </c>
      <c r="L72" s="28" t="str">
        <f t="shared" si="4"/>
        <v/>
      </c>
      <c r="M72" s="27" t="str">
        <f t="shared" si="5"/>
        <v/>
      </c>
      <c r="N72" s="27" t="str">
        <f t="shared" si="3"/>
        <v/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>
      <c r="A73" s="2"/>
      <c r="B73" s="2"/>
      <c r="C73" s="2"/>
      <c r="D73" s="2"/>
      <c r="E73" s="2"/>
      <c r="F73" s="2"/>
      <c r="G73" s="2"/>
      <c r="H73" s="2"/>
      <c r="I73" s="2"/>
      <c r="J73" s="24" t="str">
        <f t="shared" si="1"/>
        <v/>
      </c>
      <c r="K73" s="24" t="str">
        <f t="shared" si="2"/>
        <v/>
      </c>
      <c r="L73" s="28" t="str">
        <f t="shared" si="4"/>
        <v/>
      </c>
      <c r="M73" s="27" t="str">
        <f t="shared" si="5"/>
        <v/>
      </c>
      <c r="N73" s="27" t="str">
        <f t="shared" si="3"/>
        <v/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>
      <c r="A74" s="2"/>
      <c r="B74" s="2"/>
      <c r="C74" s="2"/>
      <c r="D74" s="2"/>
      <c r="E74" s="2"/>
      <c r="F74" s="2"/>
      <c r="G74" s="2"/>
      <c r="H74" s="2"/>
      <c r="I74" s="2"/>
      <c r="J74" s="24" t="str">
        <f t="shared" si="1"/>
        <v/>
      </c>
      <c r="K74" s="24" t="str">
        <f t="shared" si="2"/>
        <v/>
      </c>
      <c r="L74" s="28" t="str">
        <f t="shared" si="4"/>
        <v/>
      </c>
      <c r="M74" s="27" t="str">
        <f t="shared" si="5"/>
        <v/>
      </c>
      <c r="N74" s="27" t="str">
        <f t="shared" si="3"/>
        <v/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>
      <c r="A75" s="2"/>
      <c r="B75" s="2"/>
      <c r="C75" s="2"/>
      <c r="D75" s="2"/>
      <c r="E75" s="2"/>
      <c r="F75" s="2"/>
      <c r="G75" s="2"/>
      <c r="H75" s="2"/>
      <c r="I75" s="2"/>
      <c r="J75" s="24" t="str">
        <f t="shared" si="1"/>
        <v/>
      </c>
      <c r="K75" s="24" t="str">
        <f t="shared" si="2"/>
        <v/>
      </c>
      <c r="L75" s="28" t="str">
        <f t="shared" si="4"/>
        <v/>
      </c>
      <c r="M75" s="27" t="str">
        <f t="shared" si="5"/>
        <v/>
      </c>
      <c r="N75" s="27" t="str">
        <f t="shared" si="3"/>
        <v/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>
      <c r="A76" s="2"/>
      <c r="B76" s="2"/>
      <c r="C76" s="2"/>
      <c r="D76" s="2"/>
      <c r="E76" s="2"/>
      <c r="F76" s="2"/>
      <c r="G76" s="2"/>
      <c r="H76" s="2"/>
      <c r="I76" s="2"/>
      <c r="J76" s="24" t="str">
        <f t="shared" si="1"/>
        <v/>
      </c>
      <c r="K76" s="24" t="str">
        <f t="shared" si="2"/>
        <v/>
      </c>
      <c r="L76" s="28" t="str">
        <f t="shared" si="4"/>
        <v/>
      </c>
      <c r="M76" s="27" t="str">
        <f t="shared" si="5"/>
        <v/>
      </c>
      <c r="N76" s="27" t="str">
        <f t="shared" si="3"/>
        <v/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>
      <c r="A77" s="2"/>
      <c r="B77" s="2"/>
      <c r="C77" s="2"/>
      <c r="D77" s="2"/>
      <c r="E77" s="2"/>
      <c r="F77" s="2"/>
      <c r="G77" s="2"/>
      <c r="H77" s="2"/>
      <c r="I77" s="2"/>
      <c r="J77" s="24" t="str">
        <f t="shared" si="1"/>
        <v/>
      </c>
      <c r="K77" s="24" t="str">
        <f t="shared" si="2"/>
        <v/>
      </c>
      <c r="L77" s="28" t="str">
        <f t="shared" si="4"/>
        <v/>
      </c>
      <c r="M77" s="27" t="str">
        <f t="shared" si="5"/>
        <v/>
      </c>
      <c r="N77" s="27" t="str">
        <f t="shared" si="3"/>
        <v/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>
      <c r="A78" s="2"/>
      <c r="B78" s="2"/>
      <c r="C78" s="2"/>
      <c r="D78" s="2"/>
      <c r="E78" s="2"/>
      <c r="F78" s="2"/>
      <c r="G78" s="2"/>
      <c r="H78" s="2"/>
      <c r="I78" s="2"/>
      <c r="J78" s="24" t="str">
        <f t="shared" si="1"/>
        <v/>
      </c>
      <c r="K78" s="24" t="str">
        <f t="shared" si="2"/>
        <v/>
      </c>
      <c r="L78" s="28" t="str">
        <f t="shared" si="4"/>
        <v/>
      </c>
      <c r="M78" s="27" t="str">
        <f t="shared" si="5"/>
        <v/>
      </c>
      <c r="N78" s="27" t="str">
        <f t="shared" si="3"/>
        <v/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>
      <c r="A79" s="2"/>
      <c r="B79" s="2"/>
      <c r="C79" s="2"/>
      <c r="D79" s="2"/>
      <c r="E79" s="2"/>
      <c r="F79" s="2"/>
      <c r="G79" s="2"/>
      <c r="H79" s="2"/>
      <c r="I79" s="2"/>
      <c r="J79" s="24" t="str">
        <f t="shared" si="1"/>
        <v/>
      </c>
      <c r="K79" s="24" t="str">
        <f t="shared" si="2"/>
        <v/>
      </c>
      <c r="L79" s="28" t="str">
        <f t="shared" si="4"/>
        <v/>
      </c>
      <c r="M79" s="27" t="str">
        <f t="shared" si="5"/>
        <v/>
      </c>
      <c r="N79" s="27" t="str">
        <f t="shared" si="3"/>
        <v/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>
      <c r="A80" s="2"/>
      <c r="B80" s="2"/>
      <c r="C80" s="2"/>
      <c r="D80" s="2"/>
      <c r="E80" s="2"/>
      <c r="F80" s="2"/>
      <c r="G80" s="2"/>
      <c r="H80" s="2"/>
      <c r="I80" s="2"/>
      <c r="J80" s="24" t="str">
        <f t="shared" si="1"/>
        <v/>
      </c>
      <c r="K80" s="24" t="str">
        <f t="shared" si="2"/>
        <v/>
      </c>
      <c r="L80" s="28" t="str">
        <f t="shared" si="4"/>
        <v/>
      </c>
      <c r="M80" s="27" t="str">
        <f t="shared" si="5"/>
        <v/>
      </c>
      <c r="N80" s="27" t="str">
        <f t="shared" si="3"/>
        <v/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>
      <c r="A81" s="2"/>
      <c r="B81" s="2"/>
      <c r="C81" s="2"/>
      <c r="D81" s="2"/>
      <c r="E81" s="2"/>
      <c r="F81" s="2"/>
      <c r="G81" s="2"/>
      <c r="H81" s="2"/>
      <c r="I81" s="2"/>
      <c r="J81" s="24" t="str">
        <f t="shared" si="1"/>
        <v/>
      </c>
      <c r="K81" s="24" t="str">
        <f t="shared" si="2"/>
        <v/>
      </c>
      <c r="L81" s="28" t="str">
        <f t="shared" si="4"/>
        <v/>
      </c>
      <c r="M81" s="27" t="str">
        <f t="shared" si="5"/>
        <v/>
      </c>
      <c r="N81" s="27" t="str">
        <f t="shared" si="3"/>
        <v/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>
      <c r="A82" s="2"/>
      <c r="B82" s="2"/>
      <c r="C82" s="2"/>
      <c r="D82" s="2"/>
      <c r="E82" s="2"/>
      <c r="F82" s="2"/>
      <c r="G82" s="2"/>
      <c r="H82" s="2"/>
      <c r="I82" s="2"/>
      <c r="J82" s="24" t="str">
        <f t="shared" si="1"/>
        <v/>
      </c>
      <c r="K82" s="24" t="str">
        <f t="shared" si="2"/>
        <v/>
      </c>
      <c r="L82" s="28" t="str">
        <f t="shared" si="4"/>
        <v/>
      </c>
      <c r="M82" s="27" t="str">
        <f t="shared" si="5"/>
        <v/>
      </c>
      <c r="N82" s="27" t="str">
        <f t="shared" si="3"/>
        <v/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>
      <c r="A83" s="2"/>
      <c r="B83" s="2"/>
      <c r="C83" s="2"/>
      <c r="D83" s="2"/>
      <c r="E83" s="2"/>
      <c r="F83" s="2"/>
      <c r="G83" s="2"/>
      <c r="H83" s="2"/>
      <c r="I83" s="2"/>
      <c r="J83" s="24" t="str">
        <f t="shared" si="1"/>
        <v/>
      </c>
      <c r="K83" s="24" t="str">
        <f t="shared" si="2"/>
        <v/>
      </c>
      <c r="L83" s="28" t="str">
        <f t="shared" si="4"/>
        <v/>
      </c>
      <c r="M83" s="27" t="str">
        <f t="shared" si="5"/>
        <v/>
      </c>
      <c r="N83" s="27" t="str">
        <f t="shared" si="3"/>
        <v/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>
      <c r="A84" s="2"/>
      <c r="B84" s="2"/>
      <c r="C84" s="2"/>
      <c r="D84" s="2"/>
      <c r="E84" s="2"/>
      <c r="F84" s="2"/>
      <c r="G84" s="2"/>
      <c r="H84" s="2"/>
      <c r="I84" s="2"/>
      <c r="J84" s="24" t="str">
        <f t="shared" si="1"/>
        <v/>
      </c>
      <c r="K84" s="24" t="str">
        <f t="shared" si="2"/>
        <v/>
      </c>
      <c r="L84" s="28" t="str">
        <f t="shared" si="4"/>
        <v/>
      </c>
      <c r="M84" s="27" t="str">
        <f t="shared" si="5"/>
        <v/>
      </c>
      <c r="N84" s="27" t="str">
        <f t="shared" si="3"/>
        <v/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>
      <c r="A85" s="2"/>
      <c r="B85" s="2"/>
      <c r="C85" s="2"/>
      <c r="D85" s="2"/>
      <c r="E85" s="2"/>
      <c r="F85" s="2"/>
      <c r="G85" s="2"/>
      <c r="H85" s="2"/>
      <c r="I85" s="2"/>
      <c r="J85" s="24" t="str">
        <f t="shared" si="1"/>
        <v/>
      </c>
      <c r="K85" s="24" t="str">
        <f t="shared" si="2"/>
        <v/>
      </c>
      <c r="L85" s="28" t="str">
        <f t="shared" si="4"/>
        <v/>
      </c>
      <c r="M85" s="27" t="str">
        <f t="shared" si="5"/>
        <v/>
      </c>
      <c r="N85" s="27" t="str">
        <f t="shared" si="3"/>
        <v/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>
      <c r="A86" s="2"/>
      <c r="B86" s="2"/>
      <c r="C86" s="2"/>
      <c r="D86" s="2"/>
      <c r="E86" s="2"/>
      <c r="F86" s="2"/>
      <c r="G86" s="2"/>
      <c r="H86" s="2"/>
      <c r="I86" s="2"/>
      <c r="J86" s="24" t="str">
        <f t="shared" si="1"/>
        <v/>
      </c>
      <c r="K86" s="24" t="str">
        <f t="shared" si="2"/>
        <v/>
      </c>
      <c r="L86" s="28" t="str">
        <f t="shared" si="4"/>
        <v/>
      </c>
      <c r="M86" s="27" t="str">
        <f t="shared" si="5"/>
        <v/>
      </c>
      <c r="N86" s="27" t="str">
        <f t="shared" si="3"/>
        <v/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>
      <c r="A87" s="2"/>
      <c r="B87" s="2"/>
      <c r="C87" s="2"/>
      <c r="D87" s="2"/>
      <c r="E87" s="2"/>
      <c r="F87" s="2"/>
      <c r="G87" s="2"/>
      <c r="H87" s="2"/>
      <c r="I87" s="2"/>
      <c r="J87" s="24" t="str">
        <f t="shared" si="1"/>
        <v/>
      </c>
      <c r="K87" s="24" t="str">
        <f t="shared" si="2"/>
        <v/>
      </c>
      <c r="L87" s="28" t="str">
        <f t="shared" si="4"/>
        <v/>
      </c>
      <c r="M87" s="27" t="str">
        <f t="shared" si="5"/>
        <v/>
      </c>
      <c r="N87" s="27" t="str">
        <f t="shared" si="3"/>
        <v/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>
      <c r="A88" s="2"/>
      <c r="B88" s="2"/>
      <c r="C88" s="2"/>
      <c r="D88" s="2"/>
      <c r="E88" s="2"/>
      <c r="F88" s="2"/>
      <c r="G88" s="2"/>
      <c r="H88" s="2"/>
      <c r="I88" s="2"/>
      <c r="J88" s="24" t="str">
        <f t="shared" si="1"/>
        <v/>
      </c>
      <c r="K88" s="24" t="str">
        <f t="shared" si="2"/>
        <v/>
      </c>
      <c r="L88" s="28" t="str">
        <f t="shared" si="4"/>
        <v/>
      </c>
      <c r="M88" s="27" t="str">
        <f t="shared" si="5"/>
        <v/>
      </c>
      <c r="N88" s="27" t="str">
        <f t="shared" si="3"/>
        <v/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>
      <c r="A89" s="2"/>
      <c r="B89" s="2"/>
      <c r="C89" s="2"/>
      <c r="D89" s="2"/>
      <c r="E89" s="2"/>
      <c r="F89" s="2"/>
      <c r="G89" s="2"/>
      <c r="H89" s="2"/>
      <c r="I89" s="2"/>
      <c r="J89" s="24" t="str">
        <f t="shared" si="1"/>
        <v/>
      </c>
      <c r="K89" s="24" t="str">
        <f t="shared" si="2"/>
        <v/>
      </c>
      <c r="L89" s="28" t="str">
        <f t="shared" si="4"/>
        <v/>
      </c>
      <c r="M89" s="27" t="str">
        <f t="shared" si="5"/>
        <v/>
      </c>
      <c r="N89" s="27" t="str">
        <f t="shared" si="3"/>
        <v/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>
      <c r="A90" s="2"/>
      <c r="B90" s="2"/>
      <c r="C90" s="2"/>
      <c r="D90" s="2"/>
      <c r="E90" s="2"/>
      <c r="F90" s="2"/>
      <c r="G90" s="2"/>
      <c r="H90" s="2"/>
      <c r="I90" s="2"/>
      <c r="J90" s="24" t="str">
        <f t="shared" si="1"/>
        <v/>
      </c>
      <c r="K90" s="24" t="str">
        <f t="shared" si="2"/>
        <v/>
      </c>
      <c r="L90" s="28" t="str">
        <f t="shared" si="4"/>
        <v/>
      </c>
      <c r="M90" s="27" t="str">
        <f t="shared" si="5"/>
        <v/>
      </c>
      <c r="N90" s="27" t="str">
        <f t="shared" si="3"/>
        <v/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>
      <c r="A91" s="2"/>
      <c r="B91" s="2"/>
      <c r="C91" s="2"/>
      <c r="D91" s="2"/>
      <c r="E91" s="2"/>
      <c r="F91" s="2"/>
      <c r="G91" s="2"/>
      <c r="H91" s="2"/>
      <c r="I91" s="2"/>
      <c r="J91" s="24" t="str">
        <f t="shared" si="1"/>
        <v/>
      </c>
      <c r="K91" s="24" t="str">
        <f t="shared" si="2"/>
        <v/>
      </c>
      <c r="L91" s="28" t="str">
        <f t="shared" si="4"/>
        <v/>
      </c>
      <c r="M91" s="27" t="str">
        <f t="shared" si="5"/>
        <v/>
      </c>
      <c r="N91" s="27" t="str">
        <f t="shared" si="3"/>
        <v/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>
      <c r="A92" s="2"/>
      <c r="B92" s="2"/>
      <c r="C92" s="2"/>
      <c r="D92" s="2"/>
      <c r="E92" s="2"/>
      <c r="F92" s="2"/>
      <c r="G92" s="2"/>
      <c r="H92" s="2"/>
      <c r="I92" s="2"/>
      <c r="J92" s="24" t="str">
        <f t="shared" si="1"/>
        <v/>
      </c>
      <c r="K92" s="24" t="str">
        <f t="shared" si="2"/>
        <v/>
      </c>
      <c r="L92" s="28" t="str">
        <f t="shared" si="4"/>
        <v/>
      </c>
      <c r="M92" s="27" t="str">
        <f t="shared" si="5"/>
        <v/>
      </c>
      <c r="N92" s="27" t="str">
        <f t="shared" si="3"/>
        <v/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>
      <c r="A93" s="2"/>
      <c r="B93" s="2"/>
      <c r="C93" s="2"/>
      <c r="D93" s="2"/>
      <c r="E93" s="2"/>
      <c r="F93" s="2"/>
      <c r="G93" s="2"/>
      <c r="H93" s="2"/>
      <c r="I93" s="2"/>
      <c r="J93" s="24" t="str">
        <f t="shared" si="1"/>
        <v/>
      </c>
      <c r="K93" s="24" t="str">
        <f t="shared" si="2"/>
        <v/>
      </c>
      <c r="L93" s="28" t="str">
        <f t="shared" si="4"/>
        <v/>
      </c>
      <c r="M93" s="27" t="str">
        <f t="shared" si="5"/>
        <v/>
      </c>
      <c r="N93" s="27" t="str">
        <f t="shared" si="3"/>
        <v/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>
      <c r="A94" s="2"/>
      <c r="B94" s="2"/>
      <c r="C94" s="2"/>
      <c r="D94" s="2"/>
      <c r="E94" s="2"/>
      <c r="F94" s="2"/>
      <c r="G94" s="2"/>
      <c r="H94" s="2"/>
      <c r="I94" s="2"/>
      <c r="J94" s="24" t="str">
        <f t="shared" si="1"/>
        <v/>
      </c>
      <c r="K94" s="24" t="str">
        <f t="shared" si="2"/>
        <v/>
      </c>
      <c r="L94" s="28" t="str">
        <f t="shared" si="4"/>
        <v/>
      </c>
      <c r="M94" s="27" t="str">
        <f t="shared" si="5"/>
        <v/>
      </c>
      <c r="N94" s="27" t="str">
        <f t="shared" si="3"/>
        <v/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>
      <c r="A95" s="2"/>
      <c r="B95" s="2"/>
      <c r="C95" s="2"/>
      <c r="D95" s="2"/>
      <c r="E95" s="2"/>
      <c r="F95" s="2"/>
      <c r="G95" s="2"/>
      <c r="H95" s="2"/>
      <c r="I95" s="2"/>
      <c r="J95" s="24" t="str">
        <f t="shared" si="1"/>
        <v/>
      </c>
      <c r="K95" s="24" t="str">
        <f t="shared" si="2"/>
        <v/>
      </c>
      <c r="L95" s="28" t="str">
        <f t="shared" si="4"/>
        <v/>
      </c>
      <c r="M95" s="27" t="str">
        <f t="shared" si="5"/>
        <v/>
      </c>
      <c r="N95" s="27" t="str">
        <f t="shared" si="3"/>
        <v/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>
      <c r="A96" s="2"/>
      <c r="B96" s="2"/>
      <c r="C96" s="2"/>
      <c r="D96" s="2"/>
      <c r="E96" s="2"/>
      <c r="F96" s="2"/>
      <c r="G96" s="2"/>
      <c r="H96" s="2"/>
      <c r="I96" s="2"/>
      <c r="J96" s="24" t="str">
        <f t="shared" si="1"/>
        <v/>
      </c>
      <c r="K96" s="24" t="str">
        <f t="shared" si="2"/>
        <v/>
      </c>
      <c r="L96" s="28" t="str">
        <f t="shared" si="4"/>
        <v/>
      </c>
      <c r="M96" s="27" t="str">
        <f t="shared" si="5"/>
        <v/>
      </c>
      <c r="N96" s="27" t="str">
        <f t="shared" si="3"/>
        <v/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>
      <c r="A97" s="2"/>
      <c r="B97" s="2"/>
      <c r="C97" s="2"/>
      <c r="D97" s="2"/>
      <c r="E97" s="2"/>
      <c r="F97" s="2"/>
      <c r="G97" s="2"/>
      <c r="H97" s="2"/>
      <c r="I97" s="2"/>
      <c r="J97" s="24" t="str">
        <f t="shared" si="1"/>
        <v/>
      </c>
      <c r="K97" s="24" t="str">
        <f t="shared" si="2"/>
        <v/>
      </c>
      <c r="L97" s="28" t="str">
        <f t="shared" si="4"/>
        <v/>
      </c>
      <c r="M97" s="27" t="str">
        <f t="shared" si="5"/>
        <v/>
      </c>
      <c r="N97" s="27" t="str">
        <f t="shared" si="3"/>
        <v/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>
      <c r="A98" s="2"/>
      <c r="B98" s="2"/>
      <c r="C98" s="2"/>
      <c r="D98" s="2"/>
      <c r="E98" s="2"/>
      <c r="F98" s="2"/>
      <c r="G98" s="2"/>
      <c r="H98" s="2"/>
      <c r="I98" s="2"/>
      <c r="J98" s="24" t="str">
        <f t="shared" si="1"/>
        <v/>
      </c>
      <c r="K98" s="24" t="str">
        <f t="shared" si="2"/>
        <v/>
      </c>
      <c r="L98" s="28" t="str">
        <f t="shared" si="4"/>
        <v/>
      </c>
      <c r="M98" s="27" t="str">
        <f t="shared" si="5"/>
        <v/>
      </c>
      <c r="N98" s="27" t="str">
        <f t="shared" si="3"/>
        <v/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>
      <c r="A99" s="2"/>
      <c r="B99" s="2"/>
      <c r="C99" s="2"/>
      <c r="D99" s="2"/>
      <c r="E99" s="2"/>
      <c r="F99" s="2"/>
      <c r="G99" s="2"/>
      <c r="H99" s="2"/>
      <c r="I99" s="2"/>
      <c r="J99" s="24" t="str">
        <f t="shared" si="1"/>
        <v/>
      </c>
      <c r="K99" s="24" t="str">
        <f t="shared" si="2"/>
        <v/>
      </c>
      <c r="L99" s="28" t="str">
        <f t="shared" si="4"/>
        <v/>
      </c>
      <c r="M99" s="27" t="str">
        <f t="shared" si="5"/>
        <v/>
      </c>
      <c r="N99" s="27" t="str">
        <f t="shared" si="3"/>
        <v/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>
      <c r="A100" s="2"/>
      <c r="B100" s="2"/>
      <c r="C100" s="2"/>
      <c r="D100" s="2"/>
      <c r="E100" s="2"/>
      <c r="F100" s="2"/>
      <c r="G100" s="2"/>
      <c r="H100" s="2"/>
      <c r="I100" s="2"/>
      <c r="J100" s="24" t="str">
        <f t="shared" si="1"/>
        <v/>
      </c>
      <c r="K100" s="24" t="str">
        <f t="shared" si="2"/>
        <v/>
      </c>
      <c r="L100" s="28" t="str">
        <f t="shared" si="4"/>
        <v/>
      </c>
      <c r="M100" s="27" t="str">
        <f t="shared" si="5"/>
        <v/>
      </c>
      <c r="N100" s="27" t="str">
        <f t="shared" si="3"/>
        <v/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>
      <c r="A101" s="2"/>
      <c r="B101" s="2"/>
      <c r="C101" s="2"/>
      <c r="D101" s="2"/>
      <c r="E101" s="2"/>
      <c r="F101" s="2"/>
      <c r="G101" s="2"/>
      <c r="H101" s="2"/>
      <c r="I101" s="2"/>
      <c r="J101" s="24" t="str">
        <f t="shared" si="1"/>
        <v/>
      </c>
      <c r="K101" s="24" t="str">
        <f t="shared" si="2"/>
        <v/>
      </c>
      <c r="L101" s="28" t="str">
        <f t="shared" si="4"/>
        <v/>
      </c>
      <c r="M101" s="27" t="str">
        <f t="shared" si="5"/>
        <v/>
      </c>
      <c r="N101" s="27" t="str">
        <f t="shared" si="3"/>
        <v/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>
      <c r="A102" s="2"/>
      <c r="B102" s="2"/>
      <c r="C102" s="2"/>
      <c r="D102" s="2"/>
      <c r="E102" s="2"/>
      <c r="F102" s="2"/>
      <c r="G102" s="2"/>
      <c r="H102" s="2"/>
      <c r="I102" s="2"/>
      <c r="J102" s="24" t="str">
        <f t="shared" si="1"/>
        <v/>
      </c>
      <c r="K102" s="24" t="str">
        <f t="shared" si="2"/>
        <v/>
      </c>
      <c r="L102" s="28" t="str">
        <f t="shared" si="4"/>
        <v/>
      </c>
      <c r="M102" s="27" t="str">
        <f t="shared" si="5"/>
        <v/>
      </c>
      <c r="N102" s="27" t="str">
        <f t="shared" si="3"/>
        <v/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>
      <c r="A103" s="2"/>
      <c r="B103" s="2"/>
      <c r="C103" s="2"/>
      <c r="D103" s="2"/>
      <c r="E103" s="2"/>
      <c r="F103" s="2"/>
      <c r="G103" s="2"/>
      <c r="H103" s="2"/>
      <c r="I103" s="2"/>
      <c r="J103" s="24" t="str">
        <f t="shared" si="1"/>
        <v/>
      </c>
      <c r="K103" s="24" t="str">
        <f t="shared" si="2"/>
        <v/>
      </c>
      <c r="L103" s="28" t="str">
        <f t="shared" si="4"/>
        <v/>
      </c>
      <c r="M103" s="27" t="str">
        <f t="shared" si="5"/>
        <v/>
      </c>
      <c r="N103" s="27" t="str">
        <f t="shared" si="3"/>
        <v/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>
      <c r="A104" s="2"/>
      <c r="B104" s="2"/>
      <c r="C104" s="2"/>
      <c r="D104" s="2"/>
      <c r="E104" s="2"/>
      <c r="F104" s="2"/>
      <c r="G104" s="2"/>
      <c r="H104" s="2"/>
      <c r="I104" s="2"/>
      <c r="J104" s="24" t="str">
        <f t="shared" si="1"/>
        <v/>
      </c>
      <c r="K104" s="24" t="str">
        <f t="shared" si="2"/>
        <v/>
      </c>
      <c r="L104" s="28" t="str">
        <f t="shared" si="4"/>
        <v/>
      </c>
      <c r="M104" s="27" t="str">
        <f t="shared" si="5"/>
        <v/>
      </c>
      <c r="N104" s="27" t="str">
        <f t="shared" si="3"/>
        <v/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>
      <c r="A105" s="2"/>
      <c r="B105" s="2"/>
      <c r="C105" s="2"/>
      <c r="D105" s="2"/>
      <c r="E105" s="2"/>
      <c r="F105" s="2"/>
      <c r="G105" s="2"/>
      <c r="H105" s="2"/>
      <c r="I105" s="2"/>
      <c r="J105" s="24" t="str">
        <f t="shared" si="1"/>
        <v/>
      </c>
      <c r="K105" s="24" t="str">
        <f t="shared" si="2"/>
        <v/>
      </c>
      <c r="L105" s="28" t="str">
        <f t="shared" si="4"/>
        <v/>
      </c>
      <c r="M105" s="27" t="str">
        <f t="shared" si="5"/>
        <v/>
      </c>
      <c r="N105" s="27" t="str">
        <f t="shared" si="3"/>
        <v/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>
      <c r="A106" s="2"/>
      <c r="B106" s="2"/>
      <c r="C106" s="2"/>
      <c r="D106" s="2"/>
      <c r="E106" s="2"/>
      <c r="F106" s="2"/>
      <c r="G106" s="2"/>
      <c r="H106" s="2"/>
      <c r="I106" s="2"/>
      <c r="J106" s="24" t="str">
        <f t="shared" si="1"/>
        <v/>
      </c>
      <c r="K106" s="24" t="str">
        <f t="shared" si="2"/>
        <v/>
      </c>
      <c r="L106" s="28" t="str">
        <f t="shared" si="4"/>
        <v/>
      </c>
      <c r="M106" s="27" t="str">
        <f t="shared" si="5"/>
        <v/>
      </c>
      <c r="N106" s="27" t="str">
        <f t="shared" si="3"/>
        <v/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>
      <c r="A107" s="2"/>
      <c r="B107" s="2"/>
      <c r="C107" s="2"/>
      <c r="D107" s="2"/>
      <c r="E107" s="2"/>
      <c r="F107" s="2"/>
      <c r="G107" s="2"/>
      <c r="H107" s="2"/>
      <c r="I107" s="2"/>
      <c r="J107" s="24" t="str">
        <f t="shared" si="1"/>
        <v/>
      </c>
      <c r="K107" s="24" t="str">
        <f t="shared" si="2"/>
        <v/>
      </c>
      <c r="L107" s="28" t="str">
        <f t="shared" si="4"/>
        <v/>
      </c>
      <c r="M107" s="27" t="str">
        <f t="shared" si="5"/>
        <v/>
      </c>
      <c r="N107" s="27" t="str">
        <f t="shared" si="3"/>
        <v/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>
      <c r="A108" s="2"/>
      <c r="B108" s="2"/>
      <c r="C108" s="2"/>
      <c r="D108" s="2"/>
      <c r="E108" s="2"/>
      <c r="F108" s="2"/>
      <c r="G108" s="2"/>
      <c r="H108" s="2"/>
      <c r="I108" s="2"/>
      <c r="J108" s="24" t="str">
        <f t="shared" si="1"/>
        <v/>
      </c>
      <c r="K108" s="24" t="str">
        <f t="shared" si="2"/>
        <v/>
      </c>
      <c r="L108" s="28" t="str">
        <f t="shared" si="4"/>
        <v/>
      </c>
      <c r="M108" s="27" t="str">
        <f t="shared" si="5"/>
        <v/>
      </c>
      <c r="N108" s="27" t="str">
        <f t="shared" si="3"/>
        <v/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3"/>
      <c r="L109" s="3"/>
      <c r="M109" s="3"/>
      <c r="N109" s="3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3"/>
      <c r="L110" s="3"/>
      <c r="M110" s="3"/>
      <c r="N110" s="3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3"/>
      <c r="L111" s="3"/>
      <c r="M111" s="3"/>
      <c r="N111" s="3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3"/>
      <c r="L112" s="3"/>
      <c r="M112" s="3"/>
      <c r="N112" s="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3"/>
      <c r="L113" s="3"/>
      <c r="M113" s="3"/>
      <c r="N113" s="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3"/>
      <c r="L114" s="3"/>
      <c r="M114" s="3"/>
      <c r="N114" s="3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3"/>
      <c r="L115" s="3"/>
      <c r="M115" s="3"/>
      <c r="N115" s="3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3"/>
      <c r="L116" s="3"/>
      <c r="M116" s="3"/>
      <c r="N116" s="3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3"/>
      <c r="L117" s="3"/>
      <c r="M117" s="3"/>
      <c r="N117" s="3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3"/>
      <c r="L118" s="3"/>
      <c r="M118" s="3"/>
      <c r="N118" s="3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3"/>
      <c r="L119" s="3"/>
      <c r="M119" s="3"/>
      <c r="N119" s="3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3"/>
      <c r="L120" s="3"/>
      <c r="M120" s="3"/>
      <c r="N120" s="3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3"/>
      <c r="L121" s="3"/>
      <c r="M121" s="3"/>
      <c r="N121" s="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3"/>
      <c r="L122" s="3"/>
      <c r="M122" s="3"/>
      <c r="N122" s="3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3"/>
      <c r="L123" s="3"/>
      <c r="M123" s="3"/>
      <c r="N123" s="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3"/>
      <c r="L124" s="3"/>
      <c r="M124" s="3"/>
      <c r="N124" s="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3"/>
      <c r="L125" s="3"/>
      <c r="M125" s="3"/>
      <c r="N125" s="3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3"/>
      <c r="L126" s="3"/>
      <c r="M126" s="3"/>
      <c r="N126" s="3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3"/>
      <c r="L127" s="3"/>
      <c r="M127" s="3"/>
      <c r="N127" s="3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3"/>
      <c r="L128" s="3"/>
      <c r="M128" s="3"/>
      <c r="N128" s="3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3"/>
      <c r="L129" s="3"/>
      <c r="M129" s="3"/>
      <c r="N129" s="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3"/>
      <c r="L130" s="3"/>
      <c r="M130" s="3"/>
      <c r="N130" s="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3"/>
      <c r="L131" s="3"/>
      <c r="M131" s="3"/>
      <c r="N131" s="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3"/>
      <c r="L132" s="3"/>
      <c r="M132" s="3"/>
      <c r="N132" s="3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3"/>
      <c r="L133" s="3"/>
      <c r="M133" s="3"/>
      <c r="N133" s="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3"/>
      <c r="L134" s="3"/>
      <c r="M134" s="3"/>
      <c r="N134" s="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3"/>
      <c r="L135" s="3"/>
      <c r="M135" s="3"/>
      <c r="N135" s="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3"/>
      <c r="L136" s="3"/>
      <c r="M136" s="3"/>
      <c r="N136" s="3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3"/>
      <c r="L137" s="3"/>
      <c r="M137" s="3"/>
      <c r="N137" s="3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3"/>
      <c r="L138" s="3"/>
      <c r="M138" s="3"/>
      <c r="N138" s="3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3"/>
      <c r="L139" s="3"/>
      <c r="M139" s="3"/>
      <c r="N139" s="3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3"/>
      <c r="L140" s="3"/>
      <c r="M140" s="3"/>
      <c r="N140" s="3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3"/>
      <c r="L141" s="3"/>
      <c r="M141" s="3"/>
      <c r="N141" s="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3"/>
      <c r="L142" s="3"/>
      <c r="M142" s="3"/>
      <c r="N142" s="3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3"/>
      <c r="L143" s="3"/>
      <c r="M143" s="3"/>
      <c r="N143" s="3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3"/>
      <c r="L144" s="3"/>
      <c r="M144" s="3"/>
      <c r="N144" s="3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3"/>
      <c r="L145" s="3"/>
      <c r="M145" s="3"/>
      <c r="N145" s="3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3"/>
      <c r="L146" s="3"/>
      <c r="M146" s="3"/>
      <c r="N146" s="3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3"/>
      <c r="L147" s="3"/>
      <c r="M147" s="3"/>
      <c r="N147" s="3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3"/>
      <c r="L148" s="3"/>
      <c r="M148" s="3"/>
      <c r="N148" s="3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3"/>
      <c r="L149" s="3"/>
      <c r="M149" s="3"/>
      <c r="N149" s="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3"/>
      <c r="L150" s="3"/>
      <c r="M150" s="3"/>
      <c r="N150" s="3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3"/>
      <c r="L151" s="3"/>
      <c r="M151" s="3"/>
      <c r="N151" s="3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3"/>
      <c r="L152" s="3"/>
      <c r="M152" s="3"/>
      <c r="N152" s="3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3"/>
      <c r="L153" s="3"/>
      <c r="M153" s="3"/>
      <c r="N153" s="3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3"/>
      <c r="L154" s="3"/>
      <c r="M154" s="3"/>
      <c r="N154" s="3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3"/>
      <c r="L155" s="3"/>
      <c r="M155" s="3"/>
      <c r="N155" s="3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3"/>
      <c r="L156" s="3"/>
      <c r="M156" s="3"/>
      <c r="N156" s="3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3"/>
      <c r="L157" s="3"/>
      <c r="M157" s="3"/>
      <c r="N157" s="3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3"/>
      <c r="L158" s="3"/>
      <c r="M158" s="3"/>
      <c r="N158" s="3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3"/>
      <c r="L159" s="3"/>
      <c r="M159" s="3"/>
      <c r="N159" s="3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3"/>
      <c r="L160" s="3"/>
      <c r="M160" s="3"/>
      <c r="N160" s="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3"/>
      <c r="L161" s="3"/>
      <c r="M161" s="3"/>
      <c r="N161" s="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3"/>
      <c r="L162" s="3"/>
      <c r="M162" s="3"/>
      <c r="N162" s="3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3"/>
      <c r="L163" s="3"/>
      <c r="M163" s="3"/>
      <c r="N163" s="3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3"/>
      <c r="L164" s="3"/>
      <c r="M164" s="3"/>
      <c r="N164" s="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3"/>
      <c r="L165" s="3"/>
      <c r="M165" s="3"/>
      <c r="N165" s="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3"/>
      <c r="L166" s="3"/>
      <c r="M166" s="3"/>
      <c r="N166" s="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3"/>
      <c r="L167" s="3"/>
      <c r="M167" s="3"/>
      <c r="N167" s="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3"/>
      <c r="L168" s="3"/>
      <c r="M168" s="3"/>
      <c r="N168" s="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3"/>
      <c r="L169" s="3"/>
      <c r="M169" s="3"/>
      <c r="N169" s="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3"/>
      <c r="L170" s="3"/>
      <c r="M170" s="3"/>
      <c r="N170" s="3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3"/>
      <c r="L171" s="3"/>
      <c r="M171" s="3"/>
      <c r="N171" s="3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3"/>
      <c r="L172" s="3"/>
      <c r="M172" s="3"/>
      <c r="N172" s="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3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3"/>
      <c r="L177" s="3"/>
      <c r="M177" s="3"/>
      <c r="N177" s="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3"/>
      <c r="L178" s="3"/>
      <c r="M178" s="3"/>
      <c r="N178" s="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3"/>
      <c r="L179" s="3"/>
      <c r="M179" s="3"/>
      <c r="N179" s="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3"/>
      <c r="L180" s="3"/>
      <c r="M180" s="3"/>
      <c r="N180" s="3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3"/>
      <c r="L181" s="3"/>
      <c r="M181" s="3"/>
      <c r="N181" s="3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3"/>
      <c r="L182" s="3"/>
      <c r="M182" s="3"/>
      <c r="N182" s="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3"/>
      <c r="L183" s="3"/>
      <c r="M183" s="3"/>
      <c r="N183" s="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3"/>
      <c r="L184" s="3"/>
      <c r="M184" s="3"/>
      <c r="N184" s="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3"/>
      <c r="L185" s="3"/>
      <c r="M185" s="3"/>
      <c r="N185" s="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3"/>
      <c r="L186" s="3"/>
      <c r="M186" s="3"/>
      <c r="N186" s="3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3"/>
      <c r="L187" s="3"/>
      <c r="M187" s="3"/>
      <c r="N187" s="3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3"/>
      <c r="L188" s="3"/>
      <c r="M188" s="3"/>
      <c r="N188" s="3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3"/>
      <c r="L189" s="3"/>
      <c r="M189" s="3"/>
      <c r="N189" s="3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3"/>
      <c r="L190" s="3"/>
      <c r="M190" s="3"/>
      <c r="N190" s="3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3"/>
      <c r="L191" s="3"/>
      <c r="M191" s="3"/>
      <c r="N191" s="3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3"/>
      <c r="L192" s="3"/>
      <c r="M192" s="3"/>
      <c r="N192" s="3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3"/>
      <c r="L193" s="3"/>
      <c r="M193" s="3"/>
      <c r="N193" s="3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3"/>
      <c r="L194" s="3"/>
      <c r="M194" s="3"/>
      <c r="N194" s="3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3"/>
      <c r="L195" s="3"/>
      <c r="M195" s="3"/>
      <c r="N195" s="3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3"/>
      <c r="L196" s="3"/>
      <c r="M196" s="3"/>
      <c r="N196" s="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3"/>
      <c r="L197" s="3"/>
      <c r="M197" s="3"/>
      <c r="N197" s="3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3"/>
      <c r="L198" s="3"/>
      <c r="M198" s="3"/>
      <c r="N198" s="3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3"/>
      <c r="L199" s="3"/>
      <c r="M199" s="3"/>
      <c r="N199" s="3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3"/>
      <c r="L200" s="3"/>
      <c r="M200" s="3"/>
      <c r="N200" s="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3"/>
      <c r="L201" s="3"/>
      <c r="M201" s="3"/>
      <c r="N201" s="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3"/>
      <c r="L202" s="3"/>
      <c r="M202" s="3"/>
      <c r="N202" s="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3"/>
      <c r="L203" s="3"/>
      <c r="M203" s="3"/>
      <c r="N203" s="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3"/>
      <c r="L204" s="3"/>
      <c r="M204" s="3"/>
      <c r="N204" s="3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3"/>
      <c r="L205" s="3"/>
      <c r="M205" s="3"/>
      <c r="N205" s="3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3"/>
      <c r="L206" s="3"/>
      <c r="M206" s="3"/>
      <c r="N206" s="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3"/>
      <c r="L207" s="3"/>
      <c r="M207" s="3"/>
      <c r="N207" s="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3"/>
      <c r="L208" s="3"/>
      <c r="M208" s="3"/>
      <c r="N208" s="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3"/>
      <c r="L209" s="3"/>
      <c r="M209" s="3"/>
      <c r="N209" s="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3"/>
      <c r="L210" s="3"/>
      <c r="M210" s="3"/>
      <c r="N210" s="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3"/>
      <c r="L211" s="3"/>
      <c r="M211" s="3"/>
      <c r="N211" s="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3"/>
      <c r="L212" s="3"/>
      <c r="M212" s="3"/>
      <c r="N212" s="3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3"/>
      <c r="L213" s="3"/>
      <c r="M213" s="3"/>
      <c r="N213" s="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3"/>
      <c r="L214" s="3"/>
      <c r="M214" s="3"/>
      <c r="N214" s="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3"/>
      <c r="L215" s="3"/>
      <c r="M215" s="3"/>
      <c r="N215" s="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3"/>
      <c r="L216" s="3"/>
      <c r="M216" s="3"/>
      <c r="N216" s="3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3"/>
      <c r="L217" s="3"/>
      <c r="M217" s="3"/>
      <c r="N217" s="3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3"/>
      <c r="L218" s="3"/>
      <c r="M218" s="3"/>
      <c r="N218" s="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3"/>
      <c r="L219" s="3"/>
      <c r="M219" s="3"/>
      <c r="N219" s="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3"/>
      <c r="L220" s="3"/>
      <c r="M220" s="3"/>
      <c r="N220" s="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3"/>
      <c r="L221" s="3"/>
      <c r="M221" s="3"/>
      <c r="N221" s="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3"/>
      <c r="L222" s="3"/>
      <c r="M222" s="3"/>
      <c r="N222" s="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3"/>
      <c r="L223" s="3"/>
      <c r="M223" s="3"/>
      <c r="N223" s="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3"/>
      <c r="L224" s="3"/>
      <c r="M224" s="3"/>
      <c r="N224" s="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3"/>
      <c r="L225" s="3"/>
      <c r="M225" s="3"/>
      <c r="N225" s="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3"/>
      <c r="L226" s="3"/>
      <c r="M226" s="3"/>
      <c r="N226" s="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3"/>
      <c r="L227" s="3"/>
      <c r="M227" s="3"/>
      <c r="N227" s="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3"/>
      <c r="L228" s="3"/>
      <c r="M228" s="3"/>
      <c r="N228" s="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3"/>
      <c r="L229" s="3"/>
      <c r="M229" s="3"/>
      <c r="N229" s="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3"/>
      <c r="L230" s="3"/>
      <c r="M230" s="3"/>
      <c r="N230" s="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3"/>
      <c r="L231" s="3"/>
      <c r="M231" s="3"/>
      <c r="N231" s="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3"/>
      <c r="L232" s="3"/>
      <c r="M232" s="3"/>
      <c r="N232" s="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3"/>
      <c r="L233" s="3"/>
      <c r="M233" s="3"/>
      <c r="N233" s="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3"/>
      <c r="L234" s="3"/>
      <c r="M234" s="3"/>
      <c r="N234" s="3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3"/>
      <c r="L235" s="3"/>
      <c r="M235" s="3"/>
      <c r="N235" s="3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3"/>
      <c r="L236" s="3"/>
      <c r="M236" s="3"/>
      <c r="N236" s="3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3"/>
      <c r="L237" s="3"/>
      <c r="M237" s="3"/>
      <c r="N237" s="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3"/>
      <c r="L238" s="3"/>
      <c r="M238" s="3"/>
      <c r="N238" s="3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3"/>
      <c r="L239" s="3"/>
      <c r="M239" s="3"/>
      <c r="N239" s="3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3"/>
      <c r="L240" s="3"/>
      <c r="M240" s="3"/>
      <c r="N240" s="3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3"/>
      <c r="L241" s="3"/>
      <c r="M241" s="3"/>
      <c r="N241" s="3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3"/>
      <c r="L242" s="3"/>
      <c r="M242" s="3"/>
      <c r="N242" s="3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3"/>
      <c r="L243" s="3"/>
      <c r="M243" s="3"/>
      <c r="N243" s="3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3"/>
      <c r="L244" s="3"/>
      <c r="M244" s="3"/>
      <c r="N244" s="3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3"/>
      <c r="L245" s="3"/>
      <c r="M245" s="3"/>
      <c r="N245" s="3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3"/>
      <c r="L246" s="3"/>
      <c r="M246" s="3"/>
      <c r="N246" s="3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3"/>
      <c r="L247" s="3"/>
      <c r="M247" s="3"/>
      <c r="N247" s="3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3"/>
      <c r="L248" s="3"/>
      <c r="M248" s="3"/>
      <c r="N248" s="3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3"/>
      <c r="L249" s="3"/>
      <c r="M249" s="3"/>
      <c r="N249" s="3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3"/>
      <c r="L250" s="3"/>
      <c r="M250" s="3"/>
      <c r="N250" s="3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3"/>
      <c r="L251" s="3"/>
      <c r="M251" s="3"/>
      <c r="N251" s="3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3"/>
      <c r="L252" s="3"/>
      <c r="M252" s="3"/>
      <c r="N252" s="3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3"/>
      <c r="L253" s="3"/>
      <c r="M253" s="3"/>
      <c r="N253" s="3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3"/>
      <c r="L254" s="3"/>
      <c r="M254" s="3"/>
      <c r="N254" s="3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3"/>
      <c r="L255" s="3"/>
      <c r="M255" s="3"/>
      <c r="N255" s="3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3"/>
      <c r="L256" s="3"/>
      <c r="M256" s="3"/>
      <c r="N256" s="3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3"/>
      <c r="L257" s="3"/>
      <c r="M257" s="3"/>
      <c r="N257" s="3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3"/>
      <c r="L258" s="3"/>
      <c r="M258" s="3"/>
      <c r="N258" s="3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3"/>
      <c r="L259" s="3"/>
      <c r="M259" s="3"/>
      <c r="N259" s="3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3"/>
      <c r="L260" s="3"/>
      <c r="M260" s="3"/>
      <c r="N260" s="3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3"/>
      <c r="L261" s="3"/>
      <c r="M261" s="3"/>
      <c r="N261" s="3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3"/>
      <c r="L262" s="3"/>
      <c r="M262" s="3"/>
      <c r="N262" s="3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3"/>
      <c r="L263" s="3"/>
      <c r="M263" s="3"/>
      <c r="N263" s="3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3"/>
      <c r="L264" s="3"/>
      <c r="M264" s="3"/>
      <c r="N264" s="3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3"/>
      <c r="L265" s="3"/>
      <c r="M265" s="3"/>
      <c r="N265" s="3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3"/>
      <c r="L266" s="3"/>
      <c r="M266" s="3"/>
      <c r="N266" s="3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3"/>
      <c r="L267" s="3"/>
      <c r="M267" s="3"/>
      <c r="N267" s="3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3"/>
      <c r="L268" s="3"/>
      <c r="M268" s="3"/>
      <c r="N268" s="3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3"/>
      <c r="L269" s="3"/>
      <c r="M269" s="3"/>
      <c r="N269" s="3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3"/>
      <c r="L270" s="3"/>
      <c r="M270" s="3"/>
      <c r="N270" s="3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3"/>
      <c r="L271" s="3"/>
      <c r="M271" s="3"/>
      <c r="N271" s="3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3"/>
      <c r="L272" s="3"/>
      <c r="M272" s="3"/>
      <c r="N272" s="3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3"/>
      <c r="L273" s="3"/>
      <c r="M273" s="3"/>
      <c r="N273" s="3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3"/>
      <c r="L274" s="3"/>
      <c r="M274" s="3"/>
      <c r="N274" s="3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3"/>
      <c r="L275" s="3"/>
      <c r="M275" s="3"/>
      <c r="N275" s="3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3"/>
      <c r="L276" s="3"/>
      <c r="M276" s="3"/>
      <c r="N276" s="3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3"/>
      <c r="L277" s="3"/>
      <c r="M277" s="3"/>
      <c r="N277" s="3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3"/>
      <c r="L278" s="3"/>
      <c r="M278" s="3"/>
      <c r="N278" s="3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3"/>
      <c r="L279" s="3"/>
      <c r="M279" s="3"/>
      <c r="N279" s="3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3"/>
      <c r="L280" s="3"/>
      <c r="M280" s="3"/>
      <c r="N280" s="3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3"/>
      <c r="L281" s="3"/>
      <c r="M281" s="3"/>
      <c r="N281" s="3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3"/>
      <c r="L282" s="3"/>
      <c r="M282" s="3"/>
      <c r="N282" s="3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3"/>
      <c r="L283" s="3"/>
      <c r="M283" s="3"/>
      <c r="N283" s="3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3"/>
      <c r="L284" s="3"/>
      <c r="M284" s="3"/>
      <c r="N284" s="3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3"/>
      <c r="L285" s="3"/>
      <c r="M285" s="3"/>
      <c r="N285" s="3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3"/>
      <c r="L286" s="3"/>
      <c r="M286" s="3"/>
      <c r="N286" s="3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3"/>
      <c r="L287" s="3"/>
      <c r="M287" s="3"/>
      <c r="N287" s="3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3"/>
      <c r="L288" s="3"/>
      <c r="M288" s="3"/>
      <c r="N288" s="3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3"/>
      <c r="L289" s="3"/>
      <c r="M289" s="3"/>
      <c r="N289" s="3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3"/>
      <c r="L290" s="3"/>
      <c r="M290" s="3"/>
      <c r="N290" s="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3"/>
      <c r="L291" s="3"/>
      <c r="M291" s="3"/>
      <c r="N291" s="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3"/>
      <c r="L292" s="3"/>
      <c r="M292" s="3"/>
      <c r="N292" s="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3"/>
      <c r="L293" s="3"/>
      <c r="M293" s="3"/>
      <c r="N293" s="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3"/>
      <c r="L294" s="3"/>
      <c r="M294" s="3"/>
      <c r="N294" s="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3"/>
      <c r="L295" s="3"/>
      <c r="M295" s="3"/>
      <c r="N295" s="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3"/>
      <c r="L296" s="3"/>
      <c r="M296" s="3"/>
      <c r="N296" s="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3"/>
      <c r="L297" s="3"/>
      <c r="M297" s="3"/>
      <c r="N297" s="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3"/>
      <c r="L298" s="3"/>
      <c r="M298" s="3"/>
      <c r="N298" s="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3"/>
      <c r="L299" s="3"/>
      <c r="M299" s="3"/>
      <c r="N299" s="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3"/>
      <c r="L300" s="3"/>
      <c r="M300" s="3"/>
      <c r="N300" s="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3"/>
      <c r="L301" s="3"/>
      <c r="M301" s="3"/>
      <c r="N301" s="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3"/>
      <c r="L302" s="3"/>
      <c r="M302" s="3"/>
      <c r="N302" s="3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3"/>
      <c r="L303" s="3"/>
      <c r="M303" s="3"/>
      <c r="N303" s="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3"/>
      <c r="L304" s="3"/>
      <c r="M304" s="3"/>
      <c r="N304" s="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3"/>
      <c r="L305" s="3"/>
      <c r="M305" s="3"/>
      <c r="N305" s="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3"/>
      <c r="L306" s="3"/>
      <c r="M306" s="3"/>
      <c r="N306" s="3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3"/>
      <c r="L307" s="3"/>
      <c r="M307" s="3"/>
      <c r="N307" s="3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3"/>
      <c r="L308" s="3"/>
      <c r="M308" s="3"/>
      <c r="N308" s="3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3"/>
      <c r="L309" s="3"/>
      <c r="M309" s="3"/>
      <c r="N309" s="3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3"/>
      <c r="L310" s="3"/>
      <c r="M310" s="3"/>
      <c r="N310" s="3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3"/>
      <c r="L311" s="3"/>
      <c r="M311" s="3"/>
      <c r="N311" s="3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3"/>
      <c r="L312" s="3"/>
      <c r="M312" s="3"/>
      <c r="N312" s="3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3"/>
      <c r="L313" s="3"/>
      <c r="M313" s="3"/>
      <c r="N313" s="3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3"/>
      <c r="L314" s="3"/>
      <c r="M314" s="3"/>
      <c r="N314" s="3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3"/>
      <c r="L315" s="3"/>
      <c r="M315" s="3"/>
      <c r="N315" s="3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3"/>
      <c r="L316" s="3"/>
      <c r="M316" s="3"/>
      <c r="N316" s="3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3"/>
      <c r="L317" s="3"/>
      <c r="M317" s="3"/>
      <c r="N317" s="3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3"/>
      <c r="L318" s="3"/>
      <c r="M318" s="3"/>
      <c r="N318" s="3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3"/>
      <c r="L319" s="3"/>
      <c r="M319" s="3"/>
      <c r="N319" s="3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3"/>
      <c r="L320" s="3"/>
      <c r="M320" s="3"/>
      <c r="N320" s="3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3"/>
      <c r="L321" s="3"/>
      <c r="M321" s="3"/>
      <c r="N321" s="3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3"/>
      <c r="L322" s="3"/>
      <c r="M322" s="3"/>
      <c r="N322" s="3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3"/>
      <c r="L323" s="3"/>
      <c r="M323" s="3"/>
      <c r="N323" s="3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3"/>
      <c r="L324" s="3"/>
      <c r="M324" s="3"/>
      <c r="N324" s="3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3"/>
      <c r="L325" s="3"/>
      <c r="M325" s="3"/>
      <c r="N325" s="3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3"/>
      <c r="L326" s="3"/>
      <c r="M326" s="3"/>
      <c r="N326" s="3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3"/>
      <c r="L327" s="3"/>
      <c r="M327" s="3"/>
      <c r="N327" s="3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3"/>
      <c r="L328" s="3"/>
      <c r="M328" s="3"/>
      <c r="N328" s="3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3"/>
      <c r="L329" s="3"/>
      <c r="M329" s="3"/>
      <c r="N329" s="3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3"/>
      <c r="L330" s="3"/>
      <c r="M330" s="3"/>
      <c r="N330" s="3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3"/>
      <c r="L331" s="3"/>
      <c r="M331" s="3"/>
      <c r="N331" s="3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3"/>
      <c r="L332" s="3"/>
      <c r="M332" s="3"/>
      <c r="N332" s="3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3"/>
      <c r="L333" s="3"/>
      <c r="M333" s="3"/>
      <c r="N333" s="3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3"/>
      <c r="L334" s="3"/>
      <c r="M334" s="3"/>
      <c r="N334" s="3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3"/>
      <c r="L335" s="3"/>
      <c r="M335" s="3"/>
      <c r="N335" s="3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3"/>
      <c r="L336" s="3"/>
      <c r="M336" s="3"/>
      <c r="N336" s="3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3"/>
      <c r="L337" s="3"/>
      <c r="M337" s="3"/>
      <c r="N337" s="3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3"/>
      <c r="L338" s="3"/>
      <c r="M338" s="3"/>
      <c r="N338" s="3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3"/>
      <c r="L339" s="3"/>
      <c r="M339" s="3"/>
      <c r="N339" s="3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3"/>
      <c r="L340" s="3"/>
      <c r="M340" s="3"/>
      <c r="N340" s="3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3"/>
      <c r="L341" s="3"/>
      <c r="M341" s="3"/>
      <c r="N341" s="3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3"/>
      <c r="L342" s="3"/>
      <c r="M342" s="3"/>
      <c r="N342" s="3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3"/>
      <c r="L343" s="3"/>
      <c r="M343" s="3"/>
      <c r="N343" s="3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3"/>
      <c r="L344" s="3"/>
      <c r="M344" s="3"/>
      <c r="N344" s="3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3"/>
      <c r="L345" s="3"/>
      <c r="M345" s="3"/>
      <c r="N345" s="3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3"/>
      <c r="L346" s="3"/>
      <c r="M346" s="3"/>
      <c r="N346" s="3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3"/>
      <c r="L347" s="3"/>
      <c r="M347" s="3"/>
      <c r="N347" s="3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3"/>
      <c r="L348" s="3"/>
      <c r="M348" s="3"/>
      <c r="N348" s="3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3"/>
      <c r="L349" s="3"/>
      <c r="M349" s="3"/>
      <c r="N349" s="3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3"/>
      <c r="L350" s="3"/>
      <c r="M350" s="3"/>
      <c r="N350" s="3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3"/>
      <c r="L351" s="3"/>
      <c r="M351" s="3"/>
      <c r="N351" s="3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3"/>
      <c r="L352" s="3"/>
      <c r="M352" s="3"/>
      <c r="N352" s="3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3"/>
      <c r="L353" s="3"/>
      <c r="M353" s="3"/>
      <c r="N353" s="3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3"/>
      <c r="L354" s="3"/>
      <c r="M354" s="3"/>
      <c r="N354" s="3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3"/>
      <c r="L355" s="3"/>
      <c r="M355" s="3"/>
      <c r="N355" s="3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3"/>
      <c r="L356" s="3"/>
      <c r="M356" s="3"/>
      <c r="N356" s="3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3"/>
      <c r="L357" s="3"/>
      <c r="M357" s="3"/>
      <c r="N357" s="3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3"/>
      <c r="L358" s="3"/>
      <c r="M358" s="3"/>
      <c r="N358" s="3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3"/>
      <c r="L359" s="3"/>
      <c r="M359" s="3"/>
      <c r="N359" s="3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3"/>
      <c r="L360" s="3"/>
      <c r="M360" s="3"/>
      <c r="N360" s="3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3"/>
      <c r="L361" s="3"/>
      <c r="M361" s="3"/>
      <c r="N361" s="3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3"/>
      <c r="L362" s="3"/>
      <c r="M362" s="3"/>
      <c r="N362" s="3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3"/>
      <c r="L363" s="3"/>
      <c r="M363" s="3"/>
      <c r="N363" s="3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3"/>
      <c r="L364" s="3"/>
      <c r="M364" s="3"/>
      <c r="N364" s="3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3"/>
      <c r="L365" s="3"/>
      <c r="M365" s="3"/>
      <c r="N365" s="3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3"/>
      <c r="L366" s="3"/>
      <c r="M366" s="3"/>
      <c r="N366" s="3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3"/>
      <c r="L367" s="3"/>
      <c r="M367" s="3"/>
      <c r="N367" s="3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3"/>
      <c r="L368" s="3"/>
      <c r="M368" s="3"/>
      <c r="N368" s="3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3"/>
      <c r="L369" s="3"/>
      <c r="M369" s="3"/>
      <c r="N369" s="3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3"/>
      <c r="L370" s="3"/>
      <c r="M370" s="3"/>
      <c r="N370" s="3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3"/>
      <c r="L371" s="3"/>
      <c r="M371" s="3"/>
      <c r="N371" s="3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3"/>
      <c r="L372" s="3"/>
      <c r="M372" s="3"/>
      <c r="N372" s="3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3"/>
      <c r="L373" s="3"/>
      <c r="M373" s="3"/>
      <c r="N373" s="3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3"/>
      <c r="L374" s="3"/>
      <c r="M374" s="3"/>
      <c r="N374" s="3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3"/>
      <c r="L375" s="3"/>
      <c r="M375" s="3"/>
      <c r="N375" s="3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3"/>
      <c r="L376" s="3"/>
      <c r="M376" s="3"/>
      <c r="N376" s="3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3"/>
      <c r="L377" s="3"/>
      <c r="M377" s="3"/>
      <c r="N377" s="3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3"/>
      <c r="L378" s="3"/>
      <c r="M378" s="3"/>
      <c r="N378" s="3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3"/>
      <c r="L379" s="3"/>
      <c r="M379" s="3"/>
      <c r="N379" s="3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3"/>
      <c r="L380" s="3"/>
      <c r="M380" s="3"/>
      <c r="N380" s="3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3"/>
      <c r="L381" s="3"/>
      <c r="M381" s="3"/>
      <c r="N381" s="3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3"/>
      <c r="L382" s="3"/>
      <c r="M382" s="3"/>
      <c r="N382" s="3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3"/>
      <c r="L383" s="3"/>
      <c r="M383" s="3"/>
      <c r="N383" s="3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3"/>
      <c r="L384" s="3"/>
      <c r="M384" s="3"/>
      <c r="N384" s="3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3"/>
      <c r="L385" s="3"/>
      <c r="M385" s="3"/>
      <c r="N385" s="3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3"/>
      <c r="L386" s="3"/>
      <c r="M386" s="3"/>
      <c r="N386" s="3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3"/>
      <c r="L387" s="3"/>
      <c r="M387" s="3"/>
      <c r="N387" s="3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3"/>
      <c r="L388" s="3"/>
      <c r="M388" s="3"/>
      <c r="N388" s="3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3"/>
      <c r="L389" s="3"/>
      <c r="M389" s="3"/>
      <c r="N389" s="3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3"/>
      <c r="L390" s="3"/>
      <c r="M390" s="3"/>
      <c r="N390" s="3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3"/>
      <c r="L391" s="3"/>
      <c r="M391" s="3"/>
      <c r="N391" s="3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3"/>
      <c r="L392" s="3"/>
      <c r="M392" s="3"/>
      <c r="N392" s="3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3"/>
      <c r="L393" s="3"/>
      <c r="M393" s="3"/>
      <c r="N393" s="3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3"/>
      <c r="L394" s="3"/>
      <c r="M394" s="3"/>
      <c r="N394" s="3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3"/>
      <c r="L395" s="3"/>
      <c r="M395" s="3"/>
      <c r="N395" s="3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3"/>
      <c r="L396" s="3"/>
      <c r="M396" s="3"/>
      <c r="N396" s="3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3"/>
      <c r="L397" s="3"/>
      <c r="M397" s="3"/>
      <c r="N397" s="3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3"/>
      <c r="L398" s="3"/>
      <c r="M398" s="3"/>
      <c r="N398" s="3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3"/>
      <c r="L399" s="3"/>
      <c r="M399" s="3"/>
      <c r="N399" s="3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3"/>
      <c r="L400" s="3"/>
      <c r="M400" s="3"/>
      <c r="N400" s="3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3"/>
      <c r="L401" s="3"/>
      <c r="M401" s="3"/>
      <c r="N401" s="3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3"/>
      <c r="L402" s="3"/>
      <c r="M402" s="3"/>
      <c r="N402" s="3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3"/>
      <c r="L403" s="3"/>
      <c r="M403" s="3"/>
      <c r="N403" s="3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3"/>
      <c r="L404" s="3"/>
      <c r="M404" s="3"/>
      <c r="N404" s="3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3"/>
      <c r="L405" s="3"/>
      <c r="M405" s="3"/>
      <c r="N405" s="3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3"/>
      <c r="L406" s="3"/>
      <c r="M406" s="3"/>
      <c r="N406" s="3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3"/>
      <c r="L407" s="3"/>
      <c r="M407" s="3"/>
      <c r="N407" s="3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3"/>
      <c r="L408" s="3"/>
      <c r="M408" s="3"/>
      <c r="N408" s="3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3"/>
      <c r="L409" s="3"/>
      <c r="M409" s="3"/>
      <c r="N409" s="3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3"/>
      <c r="L410" s="3"/>
      <c r="M410" s="3"/>
      <c r="N410" s="3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3"/>
      <c r="L411" s="3"/>
      <c r="M411" s="3"/>
      <c r="N411" s="3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3"/>
      <c r="L412" s="3"/>
      <c r="M412" s="3"/>
      <c r="N412" s="3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3"/>
      <c r="L413" s="3"/>
      <c r="M413" s="3"/>
      <c r="N413" s="3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3"/>
      <c r="L414" s="3"/>
      <c r="M414" s="3"/>
      <c r="N414" s="3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3"/>
      <c r="L415" s="3"/>
      <c r="M415" s="3"/>
      <c r="N415" s="3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3"/>
      <c r="L416" s="3"/>
      <c r="M416" s="3"/>
      <c r="N416" s="3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3"/>
      <c r="L417" s="3"/>
      <c r="M417" s="3"/>
      <c r="N417" s="3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3"/>
      <c r="L418" s="3"/>
      <c r="M418" s="3"/>
      <c r="N418" s="3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3"/>
      <c r="L419" s="3"/>
      <c r="M419" s="3"/>
      <c r="N419" s="3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3"/>
      <c r="L420" s="3"/>
      <c r="M420" s="3"/>
      <c r="N420" s="3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3"/>
      <c r="L421" s="3"/>
      <c r="M421" s="3"/>
      <c r="N421" s="3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3"/>
      <c r="L422" s="3"/>
      <c r="M422" s="3"/>
      <c r="N422" s="3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3"/>
      <c r="L423" s="3"/>
      <c r="M423" s="3"/>
      <c r="N423" s="3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3"/>
      <c r="L424" s="3"/>
      <c r="M424" s="3"/>
      <c r="N424" s="3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3"/>
      <c r="L425" s="3"/>
      <c r="M425" s="3"/>
      <c r="N425" s="3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3"/>
      <c r="L426" s="3"/>
      <c r="M426" s="3"/>
      <c r="N426" s="3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3"/>
      <c r="L427" s="3"/>
      <c r="M427" s="3"/>
      <c r="N427" s="3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3"/>
      <c r="L428" s="3"/>
      <c r="M428" s="3"/>
      <c r="N428" s="3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3"/>
      <c r="L429" s="3"/>
      <c r="M429" s="3"/>
      <c r="N429" s="3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3"/>
      <c r="L430" s="3"/>
      <c r="M430" s="3"/>
      <c r="N430" s="3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3"/>
      <c r="L431" s="3"/>
      <c r="M431" s="3"/>
      <c r="N431" s="3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3"/>
      <c r="L432" s="3"/>
      <c r="M432" s="3"/>
      <c r="N432" s="3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3"/>
      <c r="L433" s="3"/>
      <c r="M433" s="3"/>
      <c r="N433" s="3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3"/>
      <c r="L434" s="3"/>
      <c r="M434" s="3"/>
      <c r="N434" s="3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3"/>
      <c r="L435" s="3"/>
      <c r="M435" s="3"/>
      <c r="N435" s="3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3"/>
      <c r="L436" s="3"/>
      <c r="M436" s="3"/>
      <c r="N436" s="3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3"/>
      <c r="L437" s="3"/>
      <c r="M437" s="3"/>
      <c r="N437" s="3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3"/>
      <c r="L438" s="3"/>
      <c r="M438" s="3"/>
      <c r="N438" s="3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3"/>
      <c r="L439" s="3"/>
      <c r="M439" s="3"/>
      <c r="N439" s="3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3"/>
      <c r="L440" s="3"/>
      <c r="M440" s="3"/>
      <c r="N440" s="3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3"/>
      <c r="L441" s="3"/>
      <c r="M441" s="3"/>
      <c r="N441" s="3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3"/>
      <c r="L442" s="3"/>
      <c r="M442" s="3"/>
      <c r="N442" s="3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3"/>
      <c r="L443" s="3"/>
      <c r="M443" s="3"/>
      <c r="N443" s="3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3"/>
      <c r="L444" s="3"/>
      <c r="M444" s="3"/>
      <c r="N444" s="3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3"/>
      <c r="L445" s="3"/>
      <c r="M445" s="3"/>
      <c r="N445" s="3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3"/>
      <c r="L446" s="3"/>
      <c r="M446" s="3"/>
      <c r="N446" s="3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3"/>
      <c r="L447" s="3"/>
      <c r="M447" s="3"/>
      <c r="N447" s="3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3"/>
      <c r="L448" s="3"/>
      <c r="M448" s="3"/>
      <c r="N448" s="3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3"/>
      <c r="L449" s="3"/>
      <c r="M449" s="3"/>
      <c r="N449" s="3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3"/>
      <c r="L450" s="3"/>
      <c r="M450" s="3"/>
      <c r="N450" s="3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3"/>
      <c r="L451" s="3"/>
      <c r="M451" s="3"/>
      <c r="N451" s="3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3"/>
      <c r="L452" s="3"/>
      <c r="M452" s="3"/>
      <c r="N452" s="3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3"/>
      <c r="L453" s="3"/>
      <c r="M453" s="3"/>
      <c r="N453" s="3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3"/>
      <c r="L454" s="3"/>
      <c r="M454" s="3"/>
      <c r="N454" s="3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3"/>
      <c r="L455" s="3"/>
      <c r="M455" s="3"/>
      <c r="N455" s="3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3"/>
      <c r="L456" s="3"/>
      <c r="M456" s="3"/>
      <c r="N456" s="3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3"/>
      <c r="L457" s="3"/>
      <c r="M457" s="3"/>
      <c r="N457" s="3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3"/>
      <c r="L458" s="3"/>
      <c r="M458" s="3"/>
      <c r="N458" s="3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3"/>
      <c r="L459" s="3"/>
      <c r="M459" s="3"/>
      <c r="N459" s="3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3"/>
      <c r="L460" s="3"/>
      <c r="M460" s="3"/>
      <c r="N460" s="3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3"/>
      <c r="L461" s="3"/>
      <c r="M461" s="3"/>
      <c r="N461" s="3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3"/>
      <c r="L462" s="3"/>
      <c r="M462" s="3"/>
      <c r="N462" s="3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3"/>
      <c r="L463" s="3"/>
      <c r="M463" s="3"/>
      <c r="N463" s="3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3"/>
      <c r="L464" s="3"/>
      <c r="M464" s="3"/>
      <c r="N464" s="3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3"/>
      <c r="L465" s="3"/>
      <c r="M465" s="3"/>
      <c r="N465" s="3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3"/>
      <c r="L466" s="3"/>
      <c r="M466" s="3"/>
      <c r="N466" s="3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3"/>
      <c r="L467" s="3"/>
      <c r="M467" s="3"/>
      <c r="N467" s="3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3"/>
      <c r="L468" s="3"/>
      <c r="M468" s="3"/>
      <c r="N468" s="3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3"/>
      <c r="L469" s="3"/>
      <c r="M469" s="3"/>
      <c r="N469" s="3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3"/>
      <c r="L470" s="3"/>
      <c r="M470" s="3"/>
      <c r="N470" s="3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3"/>
      <c r="L471" s="3"/>
      <c r="M471" s="3"/>
      <c r="N471" s="3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3"/>
      <c r="L472" s="3"/>
      <c r="M472" s="3"/>
      <c r="N472" s="3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3"/>
      <c r="L473" s="3"/>
      <c r="M473" s="3"/>
      <c r="N473" s="3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3"/>
      <c r="L474" s="3"/>
      <c r="M474" s="3"/>
      <c r="N474" s="3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3"/>
      <c r="L475" s="3"/>
      <c r="M475" s="3"/>
      <c r="N475" s="3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3"/>
      <c r="L476" s="3"/>
      <c r="M476" s="3"/>
      <c r="N476" s="3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3"/>
      <c r="L477" s="3"/>
      <c r="M477" s="3"/>
      <c r="N477" s="3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3"/>
      <c r="L478" s="3"/>
      <c r="M478" s="3"/>
      <c r="N478" s="3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3"/>
      <c r="L479" s="3"/>
      <c r="M479" s="3"/>
      <c r="N479" s="3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3"/>
      <c r="L480" s="3"/>
      <c r="M480" s="3"/>
      <c r="N480" s="3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3"/>
      <c r="L481" s="3"/>
      <c r="M481" s="3"/>
      <c r="N481" s="3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3"/>
      <c r="L482" s="3"/>
      <c r="M482" s="3"/>
      <c r="N482" s="3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3"/>
      <c r="L483" s="3"/>
      <c r="M483" s="3"/>
      <c r="N483" s="3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3"/>
      <c r="L484" s="3"/>
      <c r="M484" s="3"/>
      <c r="N484" s="3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3"/>
      <c r="L485" s="3"/>
      <c r="M485" s="3"/>
      <c r="N485" s="3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3"/>
      <c r="L486" s="3"/>
      <c r="M486" s="3"/>
      <c r="N486" s="3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3"/>
      <c r="L487" s="3"/>
      <c r="M487" s="3"/>
      <c r="N487" s="3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3"/>
      <c r="L488" s="3"/>
      <c r="M488" s="3"/>
      <c r="N488" s="3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3"/>
      <c r="L489" s="3"/>
      <c r="M489" s="3"/>
      <c r="N489" s="3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3"/>
      <c r="L490" s="3"/>
      <c r="M490" s="3"/>
      <c r="N490" s="3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3"/>
      <c r="L491" s="3"/>
      <c r="M491" s="3"/>
      <c r="N491" s="3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3"/>
      <c r="L492" s="3"/>
      <c r="M492" s="3"/>
      <c r="N492" s="3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3"/>
      <c r="L493" s="3"/>
      <c r="M493" s="3"/>
      <c r="N493" s="3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3"/>
      <c r="L494" s="3"/>
      <c r="M494" s="3"/>
      <c r="N494" s="3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3"/>
      <c r="L495" s="3"/>
      <c r="M495" s="3"/>
      <c r="N495" s="3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3"/>
      <c r="L496" s="3"/>
      <c r="M496" s="3"/>
      <c r="N496" s="3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3"/>
      <c r="L497" s="3"/>
      <c r="M497" s="3"/>
      <c r="N497" s="3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3"/>
      <c r="L498" s="3"/>
      <c r="M498" s="3"/>
      <c r="N498" s="3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3"/>
      <c r="L499" s="3"/>
      <c r="M499" s="3"/>
      <c r="N499" s="3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3"/>
      <c r="L500" s="3"/>
      <c r="M500" s="3"/>
      <c r="N500" s="3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3"/>
      <c r="L501" s="3"/>
      <c r="M501" s="3"/>
      <c r="N501" s="3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3"/>
      <c r="L502" s="3"/>
      <c r="M502" s="3"/>
      <c r="N502" s="3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3"/>
      <c r="L503" s="3"/>
      <c r="M503" s="3"/>
      <c r="N503" s="3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3"/>
      <c r="L504" s="3"/>
      <c r="M504" s="3"/>
      <c r="N504" s="3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3"/>
      <c r="L505" s="3"/>
      <c r="M505" s="3"/>
      <c r="N505" s="3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3"/>
      <c r="L506" s="3"/>
      <c r="M506" s="3"/>
      <c r="N506" s="3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3"/>
      <c r="L507" s="3"/>
      <c r="M507" s="3"/>
      <c r="N507" s="3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3"/>
      <c r="L508" s="3"/>
      <c r="M508" s="3"/>
      <c r="N508" s="3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3"/>
      <c r="L509" s="3"/>
      <c r="M509" s="3"/>
      <c r="N509" s="3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3"/>
      <c r="L510" s="3"/>
      <c r="M510" s="3"/>
      <c r="N510" s="3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3"/>
      <c r="L511" s="3"/>
      <c r="M511" s="3"/>
      <c r="N511" s="3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3"/>
      <c r="L512" s="3"/>
      <c r="M512" s="3"/>
      <c r="N512" s="3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3"/>
      <c r="L513" s="3"/>
      <c r="M513" s="3"/>
      <c r="N513" s="3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3"/>
      <c r="L514" s="3"/>
      <c r="M514" s="3"/>
      <c r="N514" s="3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3"/>
      <c r="L515" s="3"/>
      <c r="M515" s="3"/>
      <c r="N515" s="3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3"/>
      <c r="L516" s="3"/>
      <c r="M516" s="3"/>
      <c r="N516" s="3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3"/>
      <c r="L517" s="3"/>
      <c r="M517" s="3"/>
      <c r="N517" s="3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3"/>
      <c r="L518" s="3"/>
      <c r="M518" s="3"/>
      <c r="N518" s="3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3"/>
      <c r="L519" s="3"/>
      <c r="M519" s="3"/>
      <c r="N519" s="3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3"/>
      <c r="L520" s="3"/>
      <c r="M520" s="3"/>
      <c r="N520" s="3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3"/>
      <c r="L521" s="3"/>
      <c r="M521" s="3"/>
      <c r="N521" s="3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3"/>
      <c r="L522" s="3"/>
      <c r="M522" s="3"/>
      <c r="N522" s="3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3"/>
      <c r="L523" s="3"/>
      <c r="M523" s="3"/>
      <c r="N523" s="3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3"/>
      <c r="L524" s="3"/>
      <c r="M524" s="3"/>
      <c r="N524" s="3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3"/>
      <c r="L525" s="3"/>
      <c r="M525" s="3"/>
      <c r="N525" s="3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3"/>
      <c r="L526" s="3"/>
      <c r="M526" s="3"/>
      <c r="N526" s="3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3"/>
      <c r="L527" s="3"/>
      <c r="M527" s="3"/>
      <c r="N527" s="3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3"/>
      <c r="L528" s="3"/>
      <c r="M528" s="3"/>
      <c r="N528" s="3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3"/>
      <c r="L529" s="3"/>
      <c r="M529" s="3"/>
      <c r="N529" s="3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3"/>
      <c r="L530" s="3"/>
      <c r="M530" s="3"/>
      <c r="N530" s="3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3"/>
      <c r="L531" s="3"/>
      <c r="M531" s="3"/>
      <c r="N531" s="3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3"/>
      <c r="L532" s="3"/>
      <c r="M532" s="3"/>
      <c r="N532" s="3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3"/>
      <c r="L533" s="3"/>
      <c r="M533" s="3"/>
      <c r="N533" s="3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3"/>
      <c r="L534" s="3"/>
      <c r="M534" s="3"/>
      <c r="N534" s="3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3"/>
      <c r="L535" s="3"/>
      <c r="M535" s="3"/>
      <c r="N535" s="3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3"/>
      <c r="L536" s="3"/>
      <c r="M536" s="3"/>
      <c r="N536" s="3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3"/>
      <c r="L537" s="3"/>
      <c r="M537" s="3"/>
      <c r="N537" s="3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3"/>
      <c r="L538" s="3"/>
      <c r="M538" s="3"/>
      <c r="N538" s="3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3"/>
      <c r="L539" s="3"/>
      <c r="M539" s="3"/>
      <c r="N539" s="3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3"/>
      <c r="L540" s="3"/>
      <c r="M540" s="3"/>
      <c r="N540" s="3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3"/>
      <c r="L541" s="3"/>
      <c r="M541" s="3"/>
      <c r="N541" s="3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3"/>
      <c r="L542" s="3"/>
      <c r="M542" s="3"/>
      <c r="N542" s="3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3"/>
      <c r="L543" s="3"/>
      <c r="M543" s="3"/>
      <c r="N543" s="3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3"/>
      <c r="L544" s="3"/>
      <c r="M544" s="3"/>
      <c r="N544" s="3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3"/>
      <c r="L545" s="3"/>
      <c r="M545" s="3"/>
      <c r="N545" s="3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3"/>
      <c r="L546" s="3"/>
      <c r="M546" s="3"/>
      <c r="N546" s="3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3"/>
      <c r="L547" s="3"/>
      <c r="M547" s="3"/>
      <c r="N547" s="3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3"/>
      <c r="L548" s="3"/>
      <c r="M548" s="3"/>
      <c r="N548" s="3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3"/>
      <c r="L549" s="3"/>
      <c r="M549" s="3"/>
      <c r="N549" s="3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3"/>
      <c r="L550" s="3"/>
      <c r="M550" s="3"/>
      <c r="N550" s="3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3"/>
      <c r="L551" s="3"/>
      <c r="M551" s="3"/>
      <c r="N551" s="3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3"/>
      <c r="L552" s="3"/>
      <c r="M552" s="3"/>
      <c r="N552" s="3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3"/>
      <c r="L553" s="3"/>
      <c r="M553" s="3"/>
      <c r="N553" s="3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3"/>
      <c r="L554" s="3"/>
      <c r="M554" s="3"/>
      <c r="N554" s="3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3"/>
      <c r="L555" s="3"/>
      <c r="M555" s="3"/>
      <c r="N555" s="3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3"/>
      <c r="L556" s="3"/>
      <c r="M556" s="3"/>
      <c r="N556" s="3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3"/>
      <c r="L557" s="3"/>
      <c r="M557" s="3"/>
      <c r="N557" s="3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3"/>
      <c r="L558" s="3"/>
      <c r="M558" s="3"/>
      <c r="N558" s="3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3"/>
      <c r="L559" s="3"/>
      <c r="M559" s="3"/>
      <c r="N559" s="3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3"/>
      <c r="L560" s="3"/>
      <c r="M560" s="3"/>
      <c r="N560" s="3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3"/>
      <c r="L561" s="3"/>
      <c r="M561" s="3"/>
      <c r="N561" s="3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3"/>
      <c r="L562" s="3"/>
      <c r="M562" s="3"/>
      <c r="N562" s="3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3"/>
      <c r="L563" s="3"/>
      <c r="M563" s="3"/>
      <c r="N563" s="3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3"/>
      <c r="L564" s="3"/>
      <c r="M564" s="3"/>
      <c r="N564" s="3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3"/>
      <c r="L565" s="3"/>
      <c r="M565" s="3"/>
      <c r="N565" s="3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3"/>
      <c r="L566" s="3"/>
      <c r="M566" s="3"/>
      <c r="N566" s="3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3"/>
      <c r="L567" s="3"/>
      <c r="M567" s="3"/>
      <c r="N567" s="3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3"/>
      <c r="L568" s="3"/>
      <c r="M568" s="3"/>
      <c r="N568" s="3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3"/>
      <c r="L569" s="3"/>
      <c r="M569" s="3"/>
      <c r="N569" s="3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3"/>
      <c r="L570" s="3"/>
      <c r="M570" s="3"/>
      <c r="N570" s="3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3"/>
      <c r="L571" s="3"/>
      <c r="M571" s="3"/>
      <c r="N571" s="3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3"/>
      <c r="L572" s="3"/>
      <c r="M572" s="3"/>
      <c r="N572" s="3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3"/>
      <c r="L573" s="3"/>
      <c r="M573" s="3"/>
      <c r="N573" s="3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3"/>
      <c r="L574" s="3"/>
      <c r="M574" s="3"/>
      <c r="N574" s="3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3"/>
      <c r="L575" s="3"/>
      <c r="M575" s="3"/>
      <c r="N575" s="3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3"/>
      <c r="L576" s="3"/>
      <c r="M576" s="3"/>
      <c r="N576" s="3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3"/>
      <c r="L577" s="3"/>
      <c r="M577" s="3"/>
      <c r="N577" s="3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3"/>
      <c r="L578" s="3"/>
      <c r="M578" s="3"/>
      <c r="N578" s="3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3"/>
      <c r="L579" s="3"/>
      <c r="M579" s="3"/>
      <c r="N579" s="3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3"/>
      <c r="L580" s="3"/>
      <c r="M580" s="3"/>
      <c r="N580" s="3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3"/>
      <c r="L581" s="3"/>
      <c r="M581" s="3"/>
      <c r="N581" s="3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3"/>
      <c r="L582" s="3"/>
      <c r="M582" s="3"/>
      <c r="N582" s="3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3"/>
      <c r="L583" s="3"/>
      <c r="M583" s="3"/>
      <c r="N583" s="3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3"/>
      <c r="L584" s="3"/>
      <c r="M584" s="3"/>
      <c r="N584" s="3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3"/>
      <c r="L585" s="3"/>
      <c r="M585" s="3"/>
      <c r="N585" s="3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3"/>
      <c r="L586" s="3"/>
      <c r="M586" s="3"/>
      <c r="N586" s="3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3"/>
      <c r="L587" s="3"/>
      <c r="M587" s="3"/>
      <c r="N587" s="3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3"/>
      <c r="L588" s="3"/>
      <c r="M588" s="3"/>
      <c r="N588" s="3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3"/>
      <c r="L589" s="3"/>
      <c r="M589" s="3"/>
      <c r="N589" s="3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3"/>
      <c r="L590" s="3"/>
      <c r="M590" s="3"/>
      <c r="N590" s="3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3"/>
      <c r="L591" s="3"/>
      <c r="M591" s="3"/>
      <c r="N591" s="3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3"/>
      <c r="L592" s="3"/>
      <c r="M592" s="3"/>
      <c r="N592" s="3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3"/>
      <c r="L593" s="3"/>
      <c r="M593" s="3"/>
      <c r="N593" s="3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3"/>
      <c r="L594" s="3"/>
      <c r="M594" s="3"/>
      <c r="N594" s="3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3"/>
      <c r="L595" s="3"/>
      <c r="M595" s="3"/>
      <c r="N595" s="3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3"/>
      <c r="L596" s="3"/>
      <c r="M596" s="3"/>
      <c r="N596" s="3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3"/>
      <c r="L597" s="3"/>
      <c r="M597" s="3"/>
      <c r="N597" s="3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3"/>
      <c r="L598" s="3"/>
      <c r="M598" s="3"/>
      <c r="N598" s="3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3"/>
      <c r="L599" s="3"/>
      <c r="M599" s="3"/>
      <c r="N599" s="3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3"/>
      <c r="L600" s="3"/>
      <c r="M600" s="3"/>
      <c r="N600" s="3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3"/>
      <c r="L601" s="3"/>
      <c r="M601" s="3"/>
      <c r="N601" s="3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3"/>
      <c r="L602" s="3"/>
      <c r="M602" s="3"/>
      <c r="N602" s="3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3"/>
      <c r="L603" s="3"/>
      <c r="M603" s="3"/>
      <c r="N603" s="3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3"/>
      <c r="L604" s="3"/>
      <c r="M604" s="3"/>
      <c r="N604" s="3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3"/>
      <c r="L605" s="3"/>
      <c r="M605" s="3"/>
      <c r="N605" s="3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3"/>
      <c r="L606" s="3"/>
      <c r="M606" s="3"/>
      <c r="N606" s="3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3"/>
      <c r="L607" s="3"/>
      <c r="M607" s="3"/>
      <c r="N607" s="3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3"/>
      <c r="L608" s="3"/>
      <c r="M608" s="3"/>
      <c r="N608" s="3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3"/>
      <c r="L609" s="3"/>
      <c r="M609" s="3"/>
      <c r="N609" s="3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3"/>
      <c r="L610" s="3"/>
      <c r="M610" s="3"/>
      <c r="N610" s="3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3"/>
      <c r="L611" s="3"/>
      <c r="M611" s="3"/>
      <c r="N611" s="3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3"/>
      <c r="L612" s="3"/>
      <c r="M612" s="3"/>
      <c r="N612" s="3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3"/>
      <c r="L613" s="3"/>
      <c r="M613" s="3"/>
      <c r="N613" s="3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3"/>
      <c r="L614" s="3"/>
      <c r="M614" s="3"/>
      <c r="N614" s="3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3"/>
      <c r="L615" s="3"/>
      <c r="M615" s="3"/>
      <c r="N615" s="3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3"/>
      <c r="L616" s="3"/>
      <c r="M616" s="3"/>
      <c r="N616" s="3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3"/>
      <c r="L617" s="3"/>
      <c r="M617" s="3"/>
      <c r="N617" s="3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3"/>
      <c r="L618" s="3"/>
      <c r="M618" s="3"/>
      <c r="N618" s="3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3"/>
      <c r="L619" s="3"/>
      <c r="M619" s="3"/>
      <c r="N619" s="3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3"/>
      <c r="L620" s="3"/>
      <c r="M620" s="3"/>
      <c r="N620" s="3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3"/>
      <c r="L621" s="3"/>
      <c r="M621" s="3"/>
      <c r="N621" s="3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3"/>
      <c r="L622" s="3"/>
      <c r="M622" s="3"/>
      <c r="N622" s="3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3"/>
      <c r="L623" s="3"/>
      <c r="M623" s="3"/>
      <c r="N623" s="3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3"/>
      <c r="L624" s="3"/>
      <c r="M624" s="3"/>
      <c r="N624" s="3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3"/>
      <c r="L625" s="3"/>
      <c r="M625" s="3"/>
      <c r="N625" s="3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3"/>
      <c r="L626" s="3"/>
      <c r="M626" s="3"/>
      <c r="N626" s="3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3"/>
      <c r="L627" s="3"/>
      <c r="M627" s="3"/>
      <c r="N627" s="3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3"/>
      <c r="L628" s="3"/>
      <c r="M628" s="3"/>
      <c r="N628" s="3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3"/>
      <c r="L629" s="3"/>
      <c r="M629" s="3"/>
      <c r="N629" s="3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3"/>
      <c r="L630" s="3"/>
      <c r="M630" s="3"/>
      <c r="N630" s="3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3"/>
      <c r="L631" s="3"/>
      <c r="M631" s="3"/>
      <c r="N631" s="3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3"/>
      <c r="L632" s="3"/>
      <c r="M632" s="3"/>
      <c r="N632" s="3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3"/>
      <c r="L633" s="3"/>
      <c r="M633" s="3"/>
      <c r="N633" s="3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3"/>
      <c r="L634" s="3"/>
      <c r="M634" s="3"/>
      <c r="N634" s="3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3"/>
      <c r="L635" s="3"/>
      <c r="M635" s="3"/>
      <c r="N635" s="3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3"/>
      <c r="L636" s="3"/>
      <c r="M636" s="3"/>
      <c r="N636" s="3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3"/>
      <c r="L637" s="3"/>
      <c r="M637" s="3"/>
      <c r="N637" s="3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3"/>
      <c r="L638" s="3"/>
      <c r="M638" s="3"/>
      <c r="N638" s="3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3"/>
      <c r="L639" s="3"/>
      <c r="M639" s="3"/>
      <c r="N639" s="3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3"/>
      <c r="L640" s="3"/>
      <c r="M640" s="3"/>
      <c r="N640" s="3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3"/>
      <c r="L641" s="3"/>
      <c r="M641" s="3"/>
      <c r="N641" s="3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3"/>
      <c r="L642" s="3"/>
      <c r="M642" s="3"/>
      <c r="N642" s="3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3"/>
      <c r="L643" s="3"/>
      <c r="M643" s="3"/>
      <c r="N643" s="3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3"/>
      <c r="L644" s="3"/>
      <c r="M644" s="3"/>
      <c r="N644" s="3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3"/>
      <c r="L645" s="3"/>
      <c r="M645" s="3"/>
      <c r="N645" s="3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3"/>
      <c r="L646" s="3"/>
      <c r="M646" s="3"/>
      <c r="N646" s="3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3"/>
      <c r="L647" s="3"/>
      <c r="M647" s="3"/>
      <c r="N647" s="3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3"/>
      <c r="L648" s="3"/>
      <c r="M648" s="3"/>
      <c r="N648" s="3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3"/>
      <c r="L649" s="3"/>
      <c r="M649" s="3"/>
      <c r="N649" s="3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3"/>
      <c r="L650" s="3"/>
      <c r="M650" s="3"/>
      <c r="N650" s="3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3"/>
      <c r="L651" s="3"/>
      <c r="M651" s="3"/>
      <c r="N651" s="3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3"/>
      <c r="L652" s="3"/>
      <c r="M652" s="3"/>
      <c r="N652" s="3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3"/>
      <c r="L653" s="3"/>
      <c r="M653" s="3"/>
      <c r="N653" s="3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3"/>
      <c r="L654" s="3"/>
      <c r="M654" s="3"/>
      <c r="N654" s="3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3"/>
      <c r="L655" s="3"/>
      <c r="M655" s="3"/>
      <c r="N655" s="3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3"/>
      <c r="L656" s="3"/>
      <c r="M656" s="3"/>
      <c r="N656" s="3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3"/>
      <c r="L657" s="3"/>
      <c r="M657" s="3"/>
      <c r="N657" s="3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3"/>
      <c r="L658" s="3"/>
      <c r="M658" s="3"/>
      <c r="N658" s="3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3"/>
      <c r="L659" s="3"/>
      <c r="M659" s="3"/>
      <c r="N659" s="3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3"/>
      <c r="L660" s="3"/>
      <c r="M660" s="3"/>
      <c r="N660" s="3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3"/>
      <c r="L661" s="3"/>
      <c r="M661" s="3"/>
      <c r="N661" s="3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3"/>
      <c r="L662" s="3"/>
      <c r="M662" s="3"/>
      <c r="N662" s="3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3"/>
      <c r="L663" s="3"/>
      <c r="M663" s="3"/>
      <c r="N663" s="3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3"/>
      <c r="L664" s="3"/>
      <c r="M664" s="3"/>
      <c r="N664" s="3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3"/>
      <c r="L665" s="3"/>
      <c r="M665" s="3"/>
      <c r="N665" s="3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3"/>
      <c r="L666" s="3"/>
      <c r="M666" s="3"/>
      <c r="N666" s="3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3"/>
      <c r="L667" s="3"/>
      <c r="M667" s="3"/>
      <c r="N667" s="3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3"/>
      <c r="L668" s="3"/>
      <c r="M668" s="3"/>
      <c r="N668" s="3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3"/>
      <c r="L669" s="3"/>
      <c r="M669" s="3"/>
      <c r="N669" s="3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3"/>
      <c r="L670" s="3"/>
      <c r="M670" s="3"/>
      <c r="N670" s="3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3"/>
      <c r="L671" s="3"/>
      <c r="M671" s="3"/>
      <c r="N671" s="3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3"/>
      <c r="L672" s="3"/>
      <c r="M672" s="3"/>
      <c r="N672" s="3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3"/>
      <c r="L673" s="3"/>
      <c r="M673" s="3"/>
      <c r="N673" s="3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3"/>
      <c r="L674" s="3"/>
      <c r="M674" s="3"/>
      <c r="N674" s="3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3"/>
      <c r="L675" s="3"/>
      <c r="M675" s="3"/>
      <c r="N675" s="3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3"/>
      <c r="L676" s="3"/>
      <c r="M676" s="3"/>
      <c r="N676" s="3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3"/>
      <c r="L677" s="3"/>
      <c r="M677" s="3"/>
      <c r="N677" s="3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3"/>
      <c r="L678" s="3"/>
      <c r="M678" s="3"/>
      <c r="N678" s="3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3"/>
      <c r="L679" s="3"/>
      <c r="M679" s="3"/>
      <c r="N679" s="3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3"/>
      <c r="L680" s="3"/>
      <c r="M680" s="3"/>
      <c r="N680" s="3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3"/>
      <c r="L681" s="3"/>
      <c r="M681" s="3"/>
      <c r="N681" s="3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3"/>
      <c r="L682" s="3"/>
      <c r="M682" s="3"/>
      <c r="N682" s="3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3"/>
      <c r="L683" s="3"/>
      <c r="M683" s="3"/>
      <c r="N683" s="3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3"/>
      <c r="L684" s="3"/>
      <c r="M684" s="3"/>
      <c r="N684" s="3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3"/>
      <c r="L685" s="3"/>
      <c r="M685" s="3"/>
      <c r="N685" s="3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3"/>
      <c r="L686" s="3"/>
      <c r="M686" s="3"/>
      <c r="N686" s="3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3"/>
      <c r="L687" s="3"/>
      <c r="M687" s="3"/>
      <c r="N687" s="3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3"/>
      <c r="L688" s="3"/>
      <c r="M688" s="3"/>
      <c r="N688" s="3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3"/>
      <c r="L689" s="3"/>
      <c r="M689" s="3"/>
      <c r="N689" s="3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3"/>
      <c r="L690" s="3"/>
      <c r="M690" s="3"/>
      <c r="N690" s="3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3"/>
      <c r="L691" s="3"/>
      <c r="M691" s="3"/>
      <c r="N691" s="3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3"/>
      <c r="L692" s="3"/>
      <c r="M692" s="3"/>
      <c r="N692" s="3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3"/>
      <c r="L693" s="3"/>
      <c r="M693" s="3"/>
      <c r="N693" s="3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3"/>
      <c r="L694" s="3"/>
      <c r="M694" s="3"/>
      <c r="N694" s="3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3"/>
      <c r="L695" s="3"/>
      <c r="M695" s="3"/>
      <c r="N695" s="3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3"/>
      <c r="L696" s="3"/>
      <c r="M696" s="3"/>
      <c r="N696" s="3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3"/>
      <c r="L697" s="3"/>
      <c r="M697" s="3"/>
      <c r="N697" s="3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3"/>
      <c r="L698" s="3"/>
      <c r="M698" s="3"/>
      <c r="N698" s="3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3"/>
      <c r="L699" s="3"/>
      <c r="M699" s="3"/>
      <c r="N699" s="3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3"/>
      <c r="L700" s="3"/>
      <c r="M700" s="3"/>
      <c r="N700" s="3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3"/>
      <c r="L701" s="3"/>
      <c r="M701" s="3"/>
      <c r="N701" s="3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3"/>
      <c r="L702" s="3"/>
      <c r="M702" s="3"/>
      <c r="N702" s="3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3"/>
      <c r="L703" s="3"/>
      <c r="M703" s="3"/>
      <c r="N703" s="3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3"/>
      <c r="L704" s="3"/>
      <c r="M704" s="3"/>
      <c r="N704" s="3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3"/>
      <c r="L705" s="3"/>
      <c r="M705" s="3"/>
      <c r="N705" s="3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3"/>
      <c r="L706" s="3"/>
      <c r="M706" s="3"/>
      <c r="N706" s="3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3"/>
      <c r="L707" s="3"/>
      <c r="M707" s="3"/>
      <c r="N707" s="3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3"/>
      <c r="L708" s="3"/>
      <c r="M708" s="3"/>
      <c r="N708" s="3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3"/>
      <c r="L709" s="3"/>
      <c r="M709" s="3"/>
      <c r="N709" s="3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3"/>
      <c r="L710" s="3"/>
      <c r="M710" s="3"/>
      <c r="N710" s="3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3"/>
      <c r="L711" s="3"/>
      <c r="M711" s="3"/>
      <c r="N711" s="3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3"/>
      <c r="L712" s="3"/>
      <c r="M712" s="3"/>
      <c r="N712" s="3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3"/>
      <c r="L713" s="3"/>
      <c r="M713" s="3"/>
      <c r="N713" s="3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3"/>
      <c r="L714" s="3"/>
      <c r="M714" s="3"/>
      <c r="N714" s="3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3"/>
      <c r="L715" s="3"/>
      <c r="M715" s="3"/>
      <c r="N715" s="3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3"/>
      <c r="L716" s="3"/>
      <c r="M716" s="3"/>
      <c r="N716" s="3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3"/>
      <c r="L717" s="3"/>
      <c r="M717" s="3"/>
      <c r="N717" s="3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3"/>
      <c r="L718" s="3"/>
      <c r="M718" s="3"/>
      <c r="N718" s="3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3"/>
      <c r="L719" s="3"/>
      <c r="M719" s="3"/>
      <c r="N719" s="3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3"/>
      <c r="L720" s="3"/>
      <c r="M720" s="3"/>
      <c r="N720" s="3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3"/>
      <c r="L721" s="3"/>
      <c r="M721" s="3"/>
      <c r="N721" s="3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3"/>
      <c r="L722" s="3"/>
      <c r="M722" s="3"/>
      <c r="N722" s="3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3"/>
      <c r="L723" s="3"/>
      <c r="M723" s="3"/>
      <c r="N723" s="3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3"/>
      <c r="L724" s="3"/>
      <c r="M724" s="3"/>
      <c r="N724" s="3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3"/>
      <c r="L725" s="3"/>
      <c r="M725" s="3"/>
      <c r="N725" s="3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3"/>
      <c r="L726" s="3"/>
      <c r="M726" s="3"/>
      <c r="N726" s="3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3"/>
      <c r="L727" s="3"/>
      <c r="M727" s="3"/>
      <c r="N727" s="3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3"/>
      <c r="L728" s="3"/>
      <c r="M728" s="3"/>
      <c r="N728" s="3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3"/>
      <c r="L729" s="3"/>
      <c r="M729" s="3"/>
      <c r="N729" s="3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3"/>
      <c r="L730" s="3"/>
      <c r="M730" s="3"/>
      <c r="N730" s="3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3"/>
      <c r="L731" s="3"/>
      <c r="M731" s="3"/>
      <c r="N731" s="3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3"/>
      <c r="L732" s="3"/>
      <c r="M732" s="3"/>
      <c r="N732" s="3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3"/>
      <c r="L733" s="3"/>
      <c r="M733" s="3"/>
      <c r="N733" s="3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3"/>
      <c r="L734" s="3"/>
      <c r="M734" s="3"/>
      <c r="N734" s="3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3"/>
      <c r="L735" s="3"/>
      <c r="M735" s="3"/>
      <c r="N735" s="3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3"/>
      <c r="L736" s="3"/>
      <c r="M736" s="3"/>
      <c r="N736" s="3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3"/>
      <c r="L737" s="3"/>
      <c r="M737" s="3"/>
      <c r="N737" s="3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3"/>
      <c r="L738" s="3"/>
      <c r="M738" s="3"/>
      <c r="N738" s="3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3"/>
      <c r="L739" s="3"/>
      <c r="M739" s="3"/>
      <c r="N739" s="3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3"/>
      <c r="L740" s="3"/>
      <c r="M740" s="3"/>
      <c r="N740" s="3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3"/>
      <c r="L741" s="3"/>
      <c r="M741" s="3"/>
      <c r="N741" s="3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3"/>
      <c r="L742" s="3"/>
      <c r="M742" s="3"/>
      <c r="N742" s="3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3"/>
      <c r="L743" s="3"/>
      <c r="M743" s="3"/>
      <c r="N743" s="3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3"/>
      <c r="L744" s="3"/>
      <c r="M744" s="3"/>
      <c r="N744" s="3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3"/>
      <c r="L745" s="3"/>
      <c r="M745" s="3"/>
      <c r="N745" s="3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3"/>
      <c r="L746" s="3"/>
      <c r="M746" s="3"/>
      <c r="N746" s="3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3"/>
      <c r="L747" s="3"/>
      <c r="M747" s="3"/>
      <c r="N747" s="3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3"/>
      <c r="L748" s="3"/>
      <c r="M748" s="3"/>
      <c r="N748" s="3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3"/>
      <c r="L749" s="3"/>
      <c r="M749" s="3"/>
      <c r="N749" s="3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3"/>
      <c r="L750" s="3"/>
      <c r="M750" s="3"/>
      <c r="N750" s="3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3"/>
      <c r="L751" s="3"/>
      <c r="M751" s="3"/>
      <c r="N751" s="3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3"/>
      <c r="L752" s="3"/>
      <c r="M752" s="3"/>
      <c r="N752" s="3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3"/>
      <c r="L753" s="3"/>
      <c r="M753" s="3"/>
      <c r="N753" s="3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3"/>
      <c r="L754" s="3"/>
      <c r="M754" s="3"/>
      <c r="N754" s="3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3"/>
      <c r="L755" s="3"/>
      <c r="M755" s="3"/>
      <c r="N755" s="3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3"/>
      <c r="L756" s="3"/>
      <c r="M756" s="3"/>
      <c r="N756" s="3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3"/>
      <c r="L757" s="3"/>
      <c r="M757" s="3"/>
      <c r="N757" s="3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3"/>
      <c r="L758" s="3"/>
      <c r="M758" s="3"/>
      <c r="N758" s="3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3"/>
      <c r="L759" s="3"/>
      <c r="M759" s="3"/>
      <c r="N759" s="3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3"/>
      <c r="L760" s="3"/>
      <c r="M760" s="3"/>
      <c r="N760" s="3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3"/>
      <c r="L761" s="3"/>
      <c r="M761" s="3"/>
      <c r="N761" s="3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3"/>
      <c r="L762" s="3"/>
      <c r="M762" s="3"/>
      <c r="N762" s="3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3"/>
      <c r="L763" s="3"/>
      <c r="M763" s="3"/>
      <c r="N763" s="3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3"/>
      <c r="L764" s="3"/>
      <c r="M764" s="3"/>
      <c r="N764" s="3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3"/>
      <c r="L765" s="3"/>
      <c r="M765" s="3"/>
      <c r="N765" s="3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3"/>
      <c r="L766" s="3"/>
      <c r="M766" s="3"/>
      <c r="N766" s="3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3"/>
      <c r="L767" s="3"/>
      <c r="M767" s="3"/>
      <c r="N767" s="3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3"/>
      <c r="L768" s="3"/>
      <c r="M768" s="3"/>
      <c r="N768" s="3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3"/>
      <c r="L769" s="3"/>
      <c r="M769" s="3"/>
      <c r="N769" s="3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3"/>
      <c r="L770" s="3"/>
      <c r="M770" s="3"/>
      <c r="N770" s="3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3"/>
      <c r="L771" s="3"/>
      <c r="M771" s="3"/>
      <c r="N771" s="3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3"/>
      <c r="L772" s="3"/>
      <c r="M772" s="3"/>
      <c r="N772" s="3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3"/>
      <c r="L773" s="3"/>
      <c r="M773" s="3"/>
      <c r="N773" s="3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3"/>
      <c r="L774" s="3"/>
      <c r="M774" s="3"/>
      <c r="N774" s="3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3"/>
      <c r="L775" s="3"/>
      <c r="M775" s="3"/>
      <c r="N775" s="3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3"/>
      <c r="L776" s="3"/>
      <c r="M776" s="3"/>
      <c r="N776" s="3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3"/>
      <c r="L777" s="3"/>
      <c r="M777" s="3"/>
      <c r="N777" s="3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3"/>
      <c r="L778" s="3"/>
      <c r="M778" s="3"/>
      <c r="N778" s="3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3"/>
      <c r="L779" s="3"/>
      <c r="M779" s="3"/>
      <c r="N779" s="3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3"/>
      <c r="L780" s="3"/>
      <c r="M780" s="3"/>
      <c r="N780" s="3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3"/>
      <c r="L781" s="3"/>
      <c r="M781" s="3"/>
      <c r="N781" s="3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3"/>
      <c r="L782" s="3"/>
      <c r="M782" s="3"/>
      <c r="N782" s="3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3"/>
      <c r="L783" s="3"/>
      <c r="M783" s="3"/>
      <c r="N783" s="3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3"/>
      <c r="L784" s="3"/>
      <c r="M784" s="3"/>
      <c r="N784" s="3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3"/>
      <c r="L785" s="3"/>
      <c r="M785" s="3"/>
      <c r="N785" s="3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3"/>
      <c r="L786" s="3"/>
      <c r="M786" s="3"/>
      <c r="N786" s="3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3"/>
      <c r="L787" s="3"/>
      <c r="M787" s="3"/>
      <c r="N787" s="3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3"/>
      <c r="L788" s="3"/>
      <c r="M788" s="3"/>
      <c r="N788" s="3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3"/>
      <c r="L789" s="3"/>
      <c r="M789" s="3"/>
      <c r="N789" s="3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3"/>
      <c r="L790" s="3"/>
      <c r="M790" s="3"/>
      <c r="N790" s="3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3"/>
      <c r="L791" s="3"/>
      <c r="M791" s="3"/>
      <c r="N791" s="3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3"/>
      <c r="L792" s="3"/>
      <c r="M792" s="3"/>
      <c r="N792" s="3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3"/>
      <c r="L793" s="3"/>
      <c r="M793" s="3"/>
      <c r="N793" s="3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3"/>
      <c r="L794" s="3"/>
      <c r="M794" s="3"/>
      <c r="N794" s="3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3"/>
      <c r="L795" s="3"/>
      <c r="M795" s="3"/>
      <c r="N795" s="3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3"/>
      <c r="L796" s="3"/>
      <c r="M796" s="3"/>
      <c r="N796" s="3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3"/>
      <c r="L797" s="3"/>
      <c r="M797" s="3"/>
      <c r="N797" s="3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3"/>
      <c r="L798" s="3"/>
      <c r="M798" s="3"/>
      <c r="N798" s="3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3"/>
      <c r="L799" s="3"/>
      <c r="M799" s="3"/>
      <c r="N799" s="3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3"/>
      <c r="L800" s="3"/>
      <c r="M800" s="3"/>
      <c r="N800" s="3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3"/>
      <c r="L801" s="3"/>
      <c r="M801" s="3"/>
      <c r="N801" s="3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3"/>
      <c r="L802" s="3"/>
      <c r="M802" s="3"/>
      <c r="N802" s="3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3"/>
      <c r="L803" s="3"/>
      <c r="M803" s="3"/>
      <c r="N803" s="3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3"/>
      <c r="L804" s="3"/>
      <c r="M804" s="3"/>
      <c r="N804" s="3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3"/>
      <c r="L805" s="3"/>
      <c r="M805" s="3"/>
      <c r="N805" s="3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3"/>
      <c r="L806" s="3"/>
      <c r="M806" s="3"/>
      <c r="N806" s="3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3"/>
      <c r="L807" s="3"/>
      <c r="M807" s="3"/>
      <c r="N807" s="3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3"/>
      <c r="L808" s="3"/>
      <c r="M808" s="3"/>
      <c r="N808" s="3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3"/>
      <c r="L809" s="3"/>
      <c r="M809" s="3"/>
      <c r="N809" s="3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3"/>
      <c r="L810" s="3"/>
      <c r="M810" s="3"/>
      <c r="N810" s="3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3"/>
      <c r="L811" s="3"/>
      <c r="M811" s="3"/>
      <c r="N811" s="3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3"/>
      <c r="L812" s="3"/>
      <c r="M812" s="3"/>
      <c r="N812" s="3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3"/>
      <c r="L813" s="3"/>
      <c r="M813" s="3"/>
      <c r="N813" s="3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3"/>
      <c r="L814" s="3"/>
      <c r="M814" s="3"/>
      <c r="N814" s="3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3"/>
      <c r="L815" s="3"/>
      <c r="M815" s="3"/>
      <c r="N815" s="3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3"/>
      <c r="L816" s="3"/>
      <c r="M816" s="3"/>
      <c r="N816" s="3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3"/>
      <c r="L817" s="3"/>
      <c r="M817" s="3"/>
      <c r="N817" s="3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3"/>
      <c r="L818" s="3"/>
      <c r="M818" s="3"/>
      <c r="N818" s="3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3"/>
      <c r="L819" s="3"/>
      <c r="M819" s="3"/>
      <c r="N819" s="3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3"/>
      <c r="L820" s="3"/>
      <c r="M820" s="3"/>
      <c r="N820" s="3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3"/>
      <c r="L821" s="3"/>
      <c r="M821" s="3"/>
      <c r="N821" s="3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3"/>
      <c r="L822" s="3"/>
      <c r="M822" s="3"/>
      <c r="N822" s="3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3"/>
      <c r="L823" s="3"/>
      <c r="M823" s="3"/>
      <c r="N823" s="3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3"/>
      <c r="L824" s="3"/>
      <c r="M824" s="3"/>
      <c r="N824" s="3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3"/>
      <c r="L825" s="3"/>
      <c r="M825" s="3"/>
      <c r="N825" s="3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3"/>
      <c r="L826" s="3"/>
      <c r="M826" s="3"/>
      <c r="N826" s="3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3"/>
      <c r="L827" s="3"/>
      <c r="M827" s="3"/>
      <c r="N827" s="3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3"/>
      <c r="L828" s="3"/>
      <c r="M828" s="3"/>
      <c r="N828" s="3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3"/>
      <c r="L829" s="3"/>
      <c r="M829" s="3"/>
      <c r="N829" s="3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3"/>
      <c r="L830" s="3"/>
      <c r="M830" s="3"/>
      <c r="N830" s="3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3"/>
      <c r="L831" s="3"/>
      <c r="M831" s="3"/>
      <c r="N831" s="3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3"/>
      <c r="L832" s="3"/>
      <c r="M832" s="3"/>
      <c r="N832" s="3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3"/>
      <c r="L833" s="3"/>
      <c r="M833" s="3"/>
      <c r="N833" s="3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3"/>
      <c r="L834" s="3"/>
      <c r="M834" s="3"/>
      <c r="N834" s="3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3"/>
      <c r="L835" s="3"/>
      <c r="M835" s="3"/>
      <c r="N835" s="3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3"/>
      <c r="L836" s="3"/>
      <c r="M836" s="3"/>
      <c r="N836" s="3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3"/>
      <c r="L837" s="3"/>
      <c r="M837" s="3"/>
      <c r="N837" s="3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3"/>
      <c r="L838" s="3"/>
      <c r="M838" s="3"/>
      <c r="N838" s="3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3"/>
      <c r="L839" s="3"/>
      <c r="M839" s="3"/>
      <c r="N839" s="3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3"/>
      <c r="L840" s="3"/>
      <c r="M840" s="3"/>
      <c r="N840" s="3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3"/>
      <c r="L841" s="3"/>
      <c r="M841" s="3"/>
      <c r="N841" s="3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3"/>
      <c r="L842" s="3"/>
      <c r="M842" s="3"/>
      <c r="N842" s="3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3"/>
      <c r="L843" s="3"/>
      <c r="M843" s="3"/>
      <c r="N843" s="3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3"/>
      <c r="L844" s="3"/>
      <c r="M844" s="3"/>
      <c r="N844" s="3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3"/>
      <c r="L845" s="3"/>
      <c r="M845" s="3"/>
      <c r="N845" s="3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3"/>
      <c r="L846" s="3"/>
      <c r="M846" s="3"/>
      <c r="N846" s="3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3"/>
      <c r="L847" s="3"/>
      <c r="M847" s="3"/>
      <c r="N847" s="3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3"/>
      <c r="L848" s="3"/>
      <c r="M848" s="3"/>
      <c r="N848" s="3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3"/>
      <c r="L849" s="3"/>
      <c r="M849" s="3"/>
      <c r="N849" s="3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3"/>
      <c r="L850" s="3"/>
      <c r="M850" s="3"/>
      <c r="N850" s="3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3"/>
      <c r="L851" s="3"/>
      <c r="M851" s="3"/>
      <c r="N851" s="3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3"/>
      <c r="L852" s="3"/>
      <c r="M852" s="3"/>
      <c r="N852" s="3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3"/>
      <c r="L853" s="3"/>
      <c r="M853" s="3"/>
      <c r="N853" s="3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3"/>
      <c r="L854" s="3"/>
      <c r="M854" s="3"/>
      <c r="N854" s="3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3"/>
      <c r="L855" s="3"/>
      <c r="M855" s="3"/>
      <c r="N855" s="3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3"/>
      <c r="L856" s="3"/>
      <c r="M856" s="3"/>
      <c r="N856" s="3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3"/>
      <c r="L857" s="3"/>
      <c r="M857" s="3"/>
      <c r="N857" s="3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3"/>
      <c r="L858" s="3"/>
      <c r="M858" s="3"/>
      <c r="N858" s="3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3"/>
      <c r="L859" s="3"/>
      <c r="M859" s="3"/>
      <c r="N859" s="3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3"/>
      <c r="L860" s="3"/>
      <c r="M860" s="3"/>
      <c r="N860" s="3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3"/>
      <c r="L861" s="3"/>
      <c r="M861" s="3"/>
      <c r="N861" s="3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3"/>
      <c r="L862" s="3"/>
      <c r="M862" s="3"/>
      <c r="N862" s="3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3"/>
      <c r="L863" s="3"/>
      <c r="M863" s="3"/>
      <c r="N863" s="3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3"/>
      <c r="L864" s="3"/>
      <c r="M864" s="3"/>
      <c r="N864" s="3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3"/>
      <c r="L865" s="3"/>
      <c r="M865" s="3"/>
      <c r="N865" s="3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3"/>
      <c r="L866" s="3"/>
      <c r="M866" s="3"/>
      <c r="N866" s="3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3"/>
      <c r="L867" s="3"/>
      <c r="M867" s="3"/>
      <c r="N867" s="3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3"/>
      <c r="L868" s="3"/>
      <c r="M868" s="3"/>
      <c r="N868" s="3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3"/>
      <c r="L869" s="3"/>
      <c r="M869" s="3"/>
      <c r="N869" s="3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3"/>
      <c r="L870" s="3"/>
      <c r="M870" s="3"/>
      <c r="N870" s="3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3"/>
      <c r="L871" s="3"/>
      <c r="M871" s="3"/>
      <c r="N871" s="3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3"/>
      <c r="L872" s="3"/>
      <c r="M872" s="3"/>
      <c r="N872" s="3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3"/>
      <c r="L873" s="3"/>
      <c r="M873" s="3"/>
      <c r="N873" s="3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3"/>
      <c r="L874" s="3"/>
      <c r="M874" s="3"/>
      <c r="N874" s="3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3"/>
      <c r="L875" s="3"/>
      <c r="M875" s="3"/>
      <c r="N875" s="3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3"/>
      <c r="L876" s="3"/>
      <c r="M876" s="3"/>
      <c r="N876" s="3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3"/>
      <c r="L877" s="3"/>
      <c r="M877" s="3"/>
      <c r="N877" s="3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3"/>
      <c r="L878" s="3"/>
      <c r="M878" s="3"/>
      <c r="N878" s="3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3"/>
      <c r="L879" s="3"/>
      <c r="M879" s="3"/>
      <c r="N879" s="3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3"/>
      <c r="L880" s="3"/>
      <c r="M880" s="3"/>
      <c r="N880" s="3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3"/>
      <c r="L881" s="3"/>
      <c r="M881" s="3"/>
      <c r="N881" s="3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3"/>
      <c r="L882" s="3"/>
      <c r="M882" s="3"/>
      <c r="N882" s="3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3"/>
      <c r="L883" s="3"/>
      <c r="M883" s="3"/>
      <c r="N883" s="3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3"/>
      <c r="L884" s="3"/>
      <c r="M884" s="3"/>
      <c r="N884" s="3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3"/>
      <c r="L885" s="3"/>
      <c r="M885" s="3"/>
      <c r="N885" s="3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3"/>
      <c r="L886" s="3"/>
      <c r="M886" s="3"/>
      <c r="N886" s="3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3"/>
      <c r="L887" s="3"/>
      <c r="M887" s="3"/>
      <c r="N887" s="3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3"/>
      <c r="L888" s="3"/>
      <c r="M888" s="3"/>
      <c r="N888" s="3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3"/>
      <c r="L889" s="3"/>
      <c r="M889" s="3"/>
      <c r="N889" s="3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3"/>
      <c r="L890" s="3"/>
      <c r="M890" s="3"/>
      <c r="N890" s="3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3"/>
      <c r="L891" s="3"/>
      <c r="M891" s="3"/>
      <c r="N891" s="3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3"/>
      <c r="L892" s="3"/>
      <c r="M892" s="3"/>
      <c r="N892" s="3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3"/>
      <c r="L893" s="3"/>
      <c r="M893" s="3"/>
      <c r="N893" s="3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3"/>
      <c r="L894" s="3"/>
      <c r="M894" s="3"/>
      <c r="N894" s="3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3"/>
      <c r="L895" s="3"/>
      <c r="M895" s="3"/>
      <c r="N895" s="3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3"/>
      <c r="L896" s="3"/>
      <c r="M896" s="3"/>
      <c r="N896" s="3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3"/>
      <c r="L897" s="3"/>
      <c r="M897" s="3"/>
      <c r="N897" s="3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3"/>
      <c r="L898" s="3"/>
      <c r="M898" s="3"/>
      <c r="N898" s="3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3"/>
      <c r="L899" s="3"/>
      <c r="M899" s="3"/>
      <c r="N899" s="3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3"/>
      <c r="L900" s="3"/>
      <c r="M900" s="3"/>
      <c r="N900" s="3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3"/>
      <c r="L901" s="3"/>
      <c r="M901" s="3"/>
      <c r="N901" s="3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3"/>
      <c r="L902" s="3"/>
      <c r="M902" s="3"/>
      <c r="N902" s="3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3"/>
      <c r="L903" s="3"/>
      <c r="M903" s="3"/>
      <c r="N903" s="3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3"/>
      <c r="L904" s="3"/>
      <c r="M904" s="3"/>
      <c r="N904" s="3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3"/>
      <c r="L905" s="3"/>
      <c r="M905" s="3"/>
      <c r="N905" s="3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3"/>
      <c r="L906" s="3"/>
      <c r="M906" s="3"/>
      <c r="N906" s="3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3"/>
      <c r="L907" s="3"/>
      <c r="M907" s="3"/>
      <c r="N907" s="3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3"/>
      <c r="L908" s="3"/>
      <c r="M908" s="3"/>
      <c r="N908" s="3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3"/>
      <c r="L909" s="3"/>
      <c r="M909" s="3"/>
      <c r="N909" s="3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3"/>
      <c r="L910" s="3"/>
      <c r="M910" s="3"/>
      <c r="N910" s="3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3"/>
      <c r="L911" s="3"/>
      <c r="M911" s="3"/>
      <c r="N911" s="3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3"/>
      <c r="L912" s="3"/>
      <c r="M912" s="3"/>
      <c r="N912" s="3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3"/>
      <c r="L913" s="3"/>
      <c r="M913" s="3"/>
      <c r="N913" s="3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3"/>
      <c r="L914" s="3"/>
      <c r="M914" s="3"/>
      <c r="N914" s="3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3"/>
      <c r="L915" s="3"/>
      <c r="M915" s="3"/>
      <c r="N915" s="3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3"/>
      <c r="L916" s="3"/>
      <c r="M916" s="3"/>
      <c r="N916" s="3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3"/>
      <c r="L917" s="3"/>
      <c r="M917" s="3"/>
      <c r="N917" s="3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3"/>
      <c r="L918" s="3"/>
      <c r="M918" s="3"/>
      <c r="N918" s="3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3"/>
      <c r="L919" s="3"/>
      <c r="M919" s="3"/>
      <c r="N919" s="3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3"/>
      <c r="L920" s="3"/>
      <c r="M920" s="3"/>
      <c r="N920" s="3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3"/>
      <c r="L921" s="3"/>
      <c r="M921" s="3"/>
      <c r="N921" s="3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3"/>
      <c r="L922" s="3"/>
      <c r="M922" s="3"/>
      <c r="N922" s="3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3"/>
      <c r="L923" s="3"/>
      <c r="M923" s="3"/>
      <c r="N923" s="3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3"/>
      <c r="L924" s="3"/>
      <c r="M924" s="3"/>
      <c r="N924" s="3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3"/>
      <c r="L925" s="3"/>
      <c r="M925" s="3"/>
      <c r="N925" s="3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3"/>
      <c r="L926" s="3"/>
      <c r="M926" s="3"/>
      <c r="N926" s="3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3"/>
      <c r="L927" s="3"/>
      <c r="M927" s="3"/>
      <c r="N927" s="3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3"/>
      <c r="L928" s="3"/>
      <c r="M928" s="3"/>
      <c r="N928" s="3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3"/>
      <c r="L929" s="3"/>
      <c r="M929" s="3"/>
      <c r="N929" s="3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3"/>
      <c r="L930" s="3"/>
      <c r="M930" s="3"/>
      <c r="N930" s="3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3"/>
      <c r="L931" s="3"/>
      <c r="M931" s="3"/>
      <c r="N931" s="3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3"/>
      <c r="L932" s="3"/>
      <c r="M932" s="3"/>
      <c r="N932" s="3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3"/>
      <c r="L933" s="3"/>
      <c r="M933" s="3"/>
      <c r="N933" s="3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3"/>
      <c r="L934" s="3"/>
      <c r="M934" s="3"/>
      <c r="N934" s="3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3"/>
      <c r="L935" s="3"/>
      <c r="M935" s="3"/>
      <c r="N935" s="3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3"/>
      <c r="L936" s="3"/>
      <c r="M936" s="3"/>
      <c r="N936" s="3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3"/>
      <c r="L937" s="3"/>
      <c r="M937" s="3"/>
      <c r="N937" s="3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3"/>
      <c r="L938" s="3"/>
      <c r="M938" s="3"/>
      <c r="N938" s="3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3"/>
      <c r="L939" s="3"/>
      <c r="M939" s="3"/>
      <c r="N939" s="3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3"/>
      <c r="L940" s="3"/>
      <c r="M940" s="3"/>
      <c r="N940" s="3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3"/>
      <c r="L941" s="3"/>
      <c r="M941" s="3"/>
      <c r="N941" s="3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3"/>
      <c r="L942" s="3"/>
      <c r="M942" s="3"/>
      <c r="N942" s="3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3"/>
      <c r="L943" s="3"/>
      <c r="M943" s="3"/>
      <c r="N943" s="3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3"/>
      <c r="L944" s="3"/>
      <c r="M944" s="3"/>
      <c r="N944" s="3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3"/>
      <c r="L945" s="3"/>
      <c r="M945" s="3"/>
      <c r="N945" s="3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3"/>
      <c r="L946" s="3"/>
      <c r="M946" s="3"/>
      <c r="N946" s="3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3"/>
      <c r="L947" s="3"/>
      <c r="M947" s="3"/>
      <c r="N947" s="3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3"/>
      <c r="L948" s="3"/>
      <c r="M948" s="3"/>
      <c r="N948" s="3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3"/>
      <c r="L949" s="3"/>
      <c r="M949" s="3"/>
      <c r="N949" s="3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3"/>
      <c r="L950" s="3"/>
      <c r="M950" s="3"/>
      <c r="N950" s="3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3"/>
      <c r="L951" s="3"/>
      <c r="M951" s="3"/>
      <c r="N951" s="3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3"/>
      <c r="L952" s="3"/>
      <c r="M952" s="3"/>
      <c r="N952" s="3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3"/>
      <c r="L953" s="3"/>
      <c r="M953" s="3"/>
      <c r="N953" s="3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3"/>
      <c r="L954" s="3"/>
      <c r="M954" s="3"/>
      <c r="N954" s="3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3"/>
      <c r="L955" s="3"/>
      <c r="M955" s="3"/>
      <c r="N955" s="3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3"/>
      <c r="L956" s="3"/>
      <c r="M956" s="3"/>
      <c r="N956" s="3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3"/>
      <c r="L957" s="3"/>
      <c r="M957" s="3"/>
      <c r="N957" s="3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3"/>
      <c r="L958" s="3"/>
      <c r="M958" s="3"/>
      <c r="N958" s="3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3"/>
      <c r="L959" s="3"/>
      <c r="M959" s="3"/>
      <c r="N959" s="3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3"/>
      <c r="L960" s="3"/>
      <c r="M960" s="3"/>
      <c r="N960" s="3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3"/>
      <c r="L961" s="3"/>
      <c r="M961" s="3"/>
      <c r="N961" s="3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3"/>
      <c r="L962" s="3"/>
      <c r="M962" s="3"/>
      <c r="N962" s="3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3"/>
      <c r="L963" s="3"/>
      <c r="M963" s="3"/>
      <c r="N963" s="3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3"/>
      <c r="L964" s="3"/>
      <c r="M964" s="3"/>
      <c r="N964" s="3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3"/>
      <c r="L965" s="3"/>
      <c r="M965" s="3"/>
      <c r="N965" s="3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3"/>
      <c r="L966" s="3"/>
      <c r="M966" s="3"/>
      <c r="N966" s="3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3"/>
      <c r="L967" s="3"/>
      <c r="M967" s="3"/>
      <c r="N967" s="3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3"/>
      <c r="L968" s="3"/>
      <c r="M968" s="3"/>
      <c r="N968" s="3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3"/>
      <c r="L969" s="3"/>
      <c r="M969" s="3"/>
      <c r="N969" s="3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3"/>
      <c r="L970" s="3"/>
      <c r="M970" s="3"/>
      <c r="N970" s="3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3"/>
      <c r="L971" s="3"/>
      <c r="M971" s="3"/>
      <c r="N971" s="3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3"/>
      <c r="L972" s="3"/>
      <c r="M972" s="3"/>
      <c r="N972" s="3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3"/>
      <c r="L973" s="3"/>
      <c r="M973" s="3"/>
      <c r="N973" s="3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3"/>
      <c r="L974" s="3"/>
      <c r="M974" s="3"/>
      <c r="N974" s="3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3"/>
      <c r="L975" s="3"/>
      <c r="M975" s="3"/>
      <c r="N975" s="3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3"/>
      <c r="L976" s="3"/>
      <c r="M976" s="3"/>
      <c r="N976" s="3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3"/>
      <c r="L977" s="3"/>
      <c r="M977" s="3"/>
      <c r="N977" s="3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3"/>
      <c r="L978" s="3"/>
      <c r="M978" s="3"/>
      <c r="N978" s="3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3"/>
      <c r="L979" s="3"/>
      <c r="M979" s="3"/>
      <c r="N979" s="3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3"/>
      <c r="L980" s="3"/>
      <c r="M980" s="3"/>
      <c r="N980" s="3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3"/>
      <c r="L981" s="3"/>
      <c r="M981" s="3"/>
      <c r="N981" s="3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3"/>
      <c r="L982" s="3"/>
      <c r="M982" s="3"/>
      <c r="N982" s="3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3"/>
      <c r="L983" s="3"/>
      <c r="M983" s="3"/>
      <c r="N983" s="3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3"/>
      <c r="L984" s="3"/>
      <c r="M984" s="3"/>
      <c r="N984" s="3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3"/>
      <c r="L985" s="3"/>
      <c r="M985" s="3"/>
      <c r="N985" s="3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3"/>
      <c r="L986" s="3"/>
      <c r="M986" s="3"/>
      <c r="N986" s="3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3"/>
      <c r="L987" s="3"/>
      <c r="M987" s="3"/>
      <c r="N987" s="3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3"/>
      <c r="L988" s="3"/>
      <c r="M988" s="3"/>
      <c r="N988" s="3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3"/>
      <c r="L989" s="3"/>
      <c r="M989" s="3"/>
      <c r="N989" s="3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3"/>
      <c r="L990" s="3"/>
      <c r="M990" s="3"/>
      <c r="N990" s="3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3"/>
      <c r="L991" s="3"/>
      <c r="M991" s="3"/>
      <c r="N991" s="3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3"/>
      <c r="L992" s="3"/>
      <c r="M992" s="3"/>
      <c r="N992" s="3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3"/>
      <c r="L993" s="3"/>
      <c r="M993" s="3"/>
      <c r="N993" s="3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3"/>
      <c r="L994" s="3"/>
      <c r="M994" s="3"/>
      <c r="N994" s="3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3"/>
      <c r="L995" s="3"/>
      <c r="M995" s="3"/>
      <c r="N995" s="3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" customHeight="1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3"/>
      <c r="L996" s="3"/>
      <c r="M996" s="3"/>
      <c r="N996" s="3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" customHeight="1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3"/>
      <c r="L997" s="3"/>
      <c r="M997" s="3"/>
      <c r="N997" s="3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" customHeight="1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3"/>
      <c r="L998" s="3"/>
      <c r="M998" s="3"/>
      <c r="N998" s="3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" customHeight="1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3"/>
      <c r="L999" s="3"/>
      <c r="M999" s="3"/>
      <c r="N999" s="3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3"/>
      <c r="L1000" s="3"/>
      <c r="M1000" s="3"/>
      <c r="N1000" s="3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Alisa Popova</dc:creator>
  <cp:keywords/>
  <dc:description/>
  <cp:lastModifiedBy>Алексей Веакрат</cp:lastModifiedBy>
  <cp:revision/>
  <dcterms:created xsi:type="dcterms:W3CDTF">2022-12-03T14:22:27Z</dcterms:created>
  <dcterms:modified xsi:type="dcterms:W3CDTF">2023-03-09T12:18:02Z</dcterms:modified>
  <cp:category/>
  <cp:contentStatus/>
</cp:coreProperties>
</file>